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omments1.xml" ContentType="application/vnd.openxmlformats-officedocument.spreadsheetml.comments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omments2.xml" ContentType="application/vnd.openxmlformats-officedocument.spreadsheetml.comments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omments3.xml" ContentType="application/vnd.openxmlformats-officedocument.spreadsheetml.comments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omments4.xml" ContentType="application/vnd.openxmlformats-officedocument.spreadsheetml.comments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722"/>
  <workbookPr autoCompressPictures="0"/>
  <bookViews>
    <workbookView xWindow="-28520" yWindow="300" windowWidth="29000" windowHeight="15980" tabRatio="860"/>
  </bookViews>
  <sheets>
    <sheet name="Summary" sheetId="8" r:id="rId1"/>
    <sheet name="June 2020" sheetId="37" r:id="rId2"/>
    <sheet name="May 2020" sheetId="36" r:id="rId3"/>
    <sheet name="Apr 2020" sheetId="35" r:id="rId4"/>
    <sheet name="Mar 2020" sheetId="34" r:id="rId5"/>
    <sheet name="Feb 2020" sheetId="32" r:id="rId6"/>
    <sheet name="Jan 2020" sheetId="31" r:id="rId7"/>
    <sheet name="Dec 2019" sheetId="30" r:id="rId8"/>
    <sheet name="Nov 2019" sheetId="29" r:id="rId9"/>
    <sheet name="Oct 2019" sheetId="28" r:id="rId10"/>
    <sheet name="Sep 2019" sheetId="27" r:id="rId11"/>
    <sheet name="Aug 2019" sheetId="26" r:id="rId12"/>
    <sheet name="Jul 2019" sheetId="25" r:id="rId13"/>
    <sheet name="June 2019" sheetId="23" r:id="rId14"/>
    <sheet name="May 2019" sheetId="22" r:id="rId15"/>
    <sheet name="Apr 2019" sheetId="20" r:id="rId16"/>
    <sheet name="Mar 2019" sheetId="21" r:id="rId17"/>
    <sheet name="Feb 2019" sheetId="18" r:id="rId18"/>
    <sheet name="Jan 2019" sheetId="17" r:id="rId19"/>
    <sheet name="Dec 2018" sheetId="16" r:id="rId20"/>
    <sheet name="Nov 2018" sheetId="15" r:id="rId21"/>
    <sheet name="Oct 2018" sheetId="14" r:id="rId22"/>
    <sheet name="Sept 2018" sheetId="13" r:id="rId23"/>
    <sheet name="August 2018" sheetId="12" r:id="rId24"/>
    <sheet name="July 2018" sheetId="11" r:id="rId25"/>
    <sheet name="June 2018" sheetId="10" r:id="rId26"/>
    <sheet name="May 2018" sheetId="9" r:id="rId27"/>
    <sheet name="April 2018" sheetId="7" r:id="rId28"/>
    <sheet name="Mar 2018" sheetId="6" r:id="rId29"/>
    <sheet name="Feb 2018" sheetId="1" r:id="rId30"/>
    <sheet name="Jan 2018" sheetId="2" r:id="rId31"/>
    <sheet name="Dec 2017" sheetId="3" r:id="rId32"/>
    <sheet name="Nov 2017" sheetId="4" r:id="rId33"/>
    <sheet name="Oct 2017" sheetId="5" r:id="rId34"/>
  </sheets>
  <externalReferences>
    <externalReference r:id="rId35"/>
    <externalReference r:id="rId36"/>
    <externalReference r:id="rId37"/>
    <externalReference r:id="rId38"/>
  </externalReferences>
  <definedNames>
    <definedName name="_xlnm.Print_Area" localSheetId="27">'April 2018'!$A$1:$M$44</definedName>
    <definedName name="_xlnm.Print_Area" localSheetId="23">'August 2018'!$A$1:$M$46</definedName>
    <definedName name="_xlnm.Print_Area" localSheetId="19">'Dec 2018'!$A$1:$M$46</definedName>
    <definedName name="_xlnm.Print_Area" localSheetId="29">'Feb 2018'!$A$1:$L$42</definedName>
    <definedName name="_xlnm.Print_Area" localSheetId="30">'Jan 2018'!$A$1:$L$45</definedName>
    <definedName name="_xlnm.Print_Area" localSheetId="24">'July 2018'!$A$1:$L$46</definedName>
    <definedName name="_xlnm.Print_Area" localSheetId="25">'June 2018'!$A$1:$L$46</definedName>
    <definedName name="_xlnm.Print_Area" localSheetId="28">'Mar 2018'!$A$1:$N$45</definedName>
    <definedName name="_xlnm.Print_Area" localSheetId="26">'May 2018'!$A$1:$M$46</definedName>
    <definedName name="_xlnm.Print_Area" localSheetId="20">'Nov 2018'!$A$1:$M$46</definedName>
    <definedName name="_xlnm.Print_Area" localSheetId="21">'Oct 2018'!$A$1:$M$46</definedName>
    <definedName name="_xlnm.Print_Area" localSheetId="22">'Sept 2018'!$A$1:$M$46</definedName>
  </definedName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1" i="8" l="1"/>
  <c r="B46" i="8"/>
  <c r="B44" i="8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14" i="37"/>
  <c r="B45" i="37"/>
  <c r="B45" i="5"/>
  <c r="B12" i="8"/>
  <c r="B44" i="4"/>
  <c r="B13" i="8"/>
  <c r="B45" i="3"/>
  <c r="B14" i="8"/>
  <c r="B45" i="2"/>
  <c r="B15" i="8"/>
  <c r="B42" i="1"/>
  <c r="B16" i="8"/>
  <c r="B45" i="6"/>
  <c r="B17" i="8"/>
  <c r="B44" i="7"/>
  <c r="B18" i="8"/>
  <c r="B46" i="9"/>
  <c r="B19" i="8"/>
  <c r="B46" i="10"/>
  <c r="B20" i="8"/>
  <c r="B46" i="11"/>
  <c r="B21" i="8"/>
  <c r="B46" i="12"/>
  <c r="B22" i="8"/>
  <c r="B46" i="13"/>
  <c r="B23" i="8"/>
  <c r="B46" i="14"/>
  <c r="B24" i="8"/>
  <c r="B46" i="15"/>
  <c r="B25" i="8"/>
  <c r="B46" i="16"/>
  <c r="B26" i="8"/>
  <c r="B46" i="17"/>
  <c r="B27" i="8"/>
  <c r="B46" i="18"/>
  <c r="B28" i="8"/>
  <c r="B46" i="21"/>
  <c r="B29" i="8"/>
  <c r="B46" i="20"/>
  <c r="B30" i="8"/>
  <c r="B46" i="22"/>
  <c r="B31" i="8"/>
  <c r="B45" i="23"/>
  <c r="B32" i="8"/>
  <c r="B45" i="25"/>
  <c r="B33" i="8"/>
  <c r="B45" i="26"/>
  <c r="B34" i="8"/>
  <c r="B44" i="27"/>
  <c r="B35" i="8"/>
  <c r="B45" i="28"/>
  <c r="B36" i="8"/>
  <c r="B44" i="29"/>
  <c r="B37" i="8"/>
  <c r="B45" i="30"/>
  <c r="B38" i="8"/>
  <c r="B45" i="31"/>
  <c r="B39" i="8"/>
  <c r="B43" i="32"/>
  <c r="B40" i="8"/>
  <c r="B45" i="34"/>
  <c r="B41" i="8"/>
  <c r="B44" i="35"/>
  <c r="B42" i="8"/>
  <c r="B45" i="36"/>
  <c r="B43" i="8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B50" i="8"/>
  <c r="B49" i="8"/>
  <c r="B48" i="8"/>
</calcChain>
</file>

<file path=xl/comments1.xml><?xml version="1.0" encoding="utf-8"?>
<comments xmlns="http://schemas.openxmlformats.org/spreadsheetml/2006/main">
  <authors>
    <author>Chadwick Forrest</author>
  </authors>
  <commentList>
    <comment ref="B34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2.xml><?xml version="1.0" encoding="utf-8"?>
<comments xmlns="http://schemas.openxmlformats.org/spreadsheetml/2006/main">
  <authors>
    <author>Chadwick Forrest</author>
  </authors>
  <commentList>
    <comment ref="B34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3.xml><?xml version="1.0" encoding="utf-8"?>
<comments xmlns="http://schemas.openxmlformats.org/spreadsheetml/2006/main">
  <authors>
    <author>Chadwick Forrest</author>
  </authors>
  <commentList>
    <comment ref="B34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4.xml><?xml version="1.0" encoding="utf-8"?>
<comments xmlns="http://schemas.openxmlformats.org/spreadsheetml/2006/main">
  <authors>
    <author>Chadwick Forrest</author>
  </authors>
  <commentList>
    <comment ref="B34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sharedStrings.xml><?xml version="1.0" encoding="utf-8"?>
<sst xmlns="http://schemas.openxmlformats.org/spreadsheetml/2006/main" count="712" uniqueCount="324">
  <si>
    <t>t_stamp</t>
  </si>
  <si>
    <t>Taylor Farms Cogen - Gonzales Plant I</t>
  </si>
  <si>
    <t>Statistics:</t>
  </si>
  <si>
    <t>Beg Period</t>
  </si>
  <si>
    <t>End Period</t>
  </si>
  <si>
    <t>Interval</t>
  </si>
  <si>
    <t>Concentric NOC Report</t>
  </si>
  <si>
    <t>Source: Data Management &gt; Ad Hoc Trending &gt; M100 Gen kW &gt; Daily Interval &gt; Export</t>
  </si>
  <si>
    <t>Total</t>
  </si>
  <si>
    <t>Cogen Daily Production (kWh)</t>
  </si>
  <si>
    <t>Daily</t>
  </si>
  <si>
    <t xml:space="preserve">Source: Data Management &gt; Ad Hoc Trending &gt; M100 Gen kW </t>
  </si>
  <si>
    <t>Month</t>
  </si>
  <si>
    <t>Cogen Monthly Production (kWh)</t>
  </si>
  <si>
    <t>2017 Total</t>
  </si>
  <si>
    <t>2018 Total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</si>
  <si>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</si>
  <si>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</si>
  <si>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</si>
  <si>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</si>
  <si>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</si>
  <si>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</si>
  <si>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</si>
  <si>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</si>
  <si>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</si>
  <si>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</si>
  <si>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</si>
  <si>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</si>
  <si>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</si>
  <si>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</si>
  <si>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</si>
  <si>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</si>
  <si>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</si>
  <si>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</si>
  <si>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</si>
  <si>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</si>
  <si>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</si>
  <si>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</si>
  <si>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</si>
  <si>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</si>
  <si>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</si>
  <si>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</si>
  <si>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</si>
  <si>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</si>
  <si>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</si>
  <si>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</si>
  <si>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</si>
  <si>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</si>
  <si>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</si>
  <si>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</si>
  <si>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</si>
  <si>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</si>
  <si>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</si>
  <si>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</si>
  <si>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</si>
  <si>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</si>
  <si>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</si>
  <si>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</si>
  <si>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</si>
  <si>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</si>
  <si>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</si>
  <si>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</si>
  <si>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</si>
  <si>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</si>
  <si>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</si>
  <si>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</si>
  <si>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</si>
  <si>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</si>
  <si>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</si>
  <si>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</si>
  <si>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</si>
  <si>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</si>
  <si>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</si>
  <si>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</si>
  <si>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</si>
  <si>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</si>
  <si>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</si>
  <si>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1-Jul</t>
  </si>
  <si>
    <t>2-Jul</t>
  </si>
  <si>
    <t>3-Jul</t>
  </si>
  <si>
    <t>4-Jul</t>
  </si>
  <si>
    <t>5-Jul</t>
  </si>
  <si>
    <t>6-Jul</t>
  </si>
  <si>
    <t>7-Jul</t>
  </si>
  <si>
    <t>8-Jul</t>
  </si>
  <si>
    <t>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</si>
  <si>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</si>
  <si>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</si>
  <si>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</si>
  <si>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</si>
  <si>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</si>
  <si>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</si>
  <si>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</si>
  <si>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</si>
  <si>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</si>
  <si>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</si>
  <si>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</si>
  <si>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</si>
  <si>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</si>
  <si>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</si>
  <si>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</si>
  <si>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</si>
  <si>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</si>
  <si>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</si>
  <si>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</si>
  <si>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</si>
  <si>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</si>
  <si>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</si>
  <si>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1-Oct</t>
  </si>
  <si>
    <t>2-Oct</t>
  </si>
  <si>
    <t>3-Oct</t>
  </si>
  <si>
    <t>4-Oct</t>
  </si>
  <si>
    <t>5-Oct</t>
  </si>
  <si>
    <t>6-Oct</t>
  </si>
  <si>
    <t>7-Oct</t>
  </si>
  <si>
    <t>8-Oct</t>
  </si>
  <si>
    <t>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</si>
  <si>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</si>
  <si>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</si>
  <si>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</si>
  <si>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</si>
  <si>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</si>
  <si>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</si>
  <si>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</si>
  <si>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</si>
  <si>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</si>
  <si>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</si>
  <si>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</si>
  <si>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</si>
  <si>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</si>
  <si>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</si>
  <si>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</si>
  <si>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</si>
  <si>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</si>
  <si>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</si>
  <si>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</si>
  <si>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</si>
  <si>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</si>
  <si>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</si>
  <si>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Cumulative kWh</t>
  </si>
  <si>
    <t>1-Nov</t>
  </si>
  <si>
    <t>2-Nov</t>
  </si>
  <si>
    <t>3-Nov</t>
  </si>
  <si>
    <t>4-Nov</t>
  </si>
  <si>
    <t>5-Nov</t>
  </si>
  <si>
    <t>6-Nov</t>
  </si>
  <si>
    <t>7-Nov</t>
  </si>
  <si>
    <t>8-Nov</t>
  </si>
  <si>
    <t>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</si>
  <si>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</si>
  <si>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</si>
  <si>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</si>
  <si>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</si>
  <si>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</si>
  <si>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</si>
  <si>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</si>
  <si>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</si>
  <si>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</si>
  <si>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</si>
  <si>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</si>
  <si>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</si>
  <si>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</si>
  <si>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</si>
  <si>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</si>
  <si>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</si>
  <si>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</si>
  <si>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</si>
  <si>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</si>
  <si>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</si>
  <si>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</si>
  <si>
    <t>1-Dec</t>
  </si>
  <si>
    <t>2-Dec</t>
  </si>
  <si>
    <t>3-Dec</t>
  </si>
  <si>
    <t>4-Dec</t>
  </si>
  <si>
    <t>5-Dec</t>
  </si>
  <si>
    <t>6-Dec</t>
  </si>
  <si>
    <t>7-Dec</t>
  </si>
  <si>
    <t>8-Dec</t>
  </si>
  <si>
    <t>9-Dec</t>
  </si>
  <si>
    <t>10-Dec</t>
  </si>
  <si>
    <t>11-Dec</t>
  </si>
  <si>
    <t>12-Dec</t>
  </si>
  <si>
    <t>13-Dec</t>
  </si>
  <si>
    <t>14-Dec</t>
  </si>
  <si>
    <t>15-Dec</t>
  </si>
  <si>
    <t>16-Dec</t>
  </si>
  <si>
    <t>17-Dec</t>
  </si>
  <si>
    <t>18-Dec</t>
  </si>
  <si>
    <t>19-Dec</t>
  </si>
  <si>
    <t>20-Dec</t>
  </si>
  <si>
    <t>21-Dec</t>
  </si>
  <si>
    <t>22-Dec</t>
  </si>
  <si>
    <t>23-Dec</t>
  </si>
  <si>
    <t>24-Dec</t>
  </si>
  <si>
    <t>25-Dec</t>
  </si>
  <si>
    <t>26-Dec</t>
  </si>
  <si>
    <t>27-Dec</t>
  </si>
  <si>
    <t>28-Dec</t>
  </si>
  <si>
    <t>29-Dec</t>
  </si>
  <si>
    <t>30-Dec</t>
  </si>
  <si>
    <t>31-Dec</t>
  </si>
  <si>
    <t>2019 Total</t>
  </si>
  <si>
    <t>1-Jan</t>
  </si>
  <si>
    <t>2-Jan</t>
  </si>
  <si>
    <t>3-Jan</t>
  </si>
  <si>
    <t>4-Jan</t>
  </si>
  <si>
    <t>5-Jan</t>
  </si>
  <si>
    <t>6-Jan</t>
  </si>
  <si>
    <t>7-Jan</t>
  </si>
  <si>
    <t>8-Jan</t>
  </si>
  <si>
    <t>9-Jan</t>
  </si>
  <si>
    <t>10-Jan</t>
  </si>
  <si>
    <t>11-Jan</t>
  </si>
  <si>
    <t>12-Jan</t>
  </si>
  <si>
    <t>13-Jan</t>
  </si>
  <si>
    <t>14-Jan</t>
  </si>
  <si>
    <t>15-Jan</t>
  </si>
  <si>
    <t>16-Jan</t>
  </si>
  <si>
    <t>17-Jan</t>
  </si>
  <si>
    <t>18-Jan</t>
  </si>
  <si>
    <t>19-Jan</t>
  </si>
  <si>
    <t>20-Jan</t>
  </si>
  <si>
    <t>21-Jan</t>
  </si>
  <si>
    <t>22-Jan</t>
  </si>
  <si>
    <t>23-Jan</t>
  </si>
  <si>
    <t>24-Jan</t>
  </si>
  <si>
    <t>25-Jan</t>
  </si>
  <si>
    <t>26-Jan</t>
  </si>
  <si>
    <t>27-Jan</t>
  </si>
  <si>
    <t>28-Jan</t>
  </si>
  <si>
    <t>29-Jan</t>
  </si>
  <si>
    <t>30-Jan</t>
  </si>
  <si>
    <t>31-Jan</t>
  </si>
  <si>
    <t>2020 YTD</t>
  </si>
  <si>
    <t>1-Feb</t>
  </si>
  <si>
    <t>2-Feb</t>
  </si>
  <si>
    <t>3-Feb</t>
  </si>
  <si>
    <t>4-Feb</t>
  </si>
  <si>
    <t>5-Feb</t>
  </si>
  <si>
    <t>6-Feb</t>
  </si>
  <si>
    <t>7-Feb</t>
  </si>
  <si>
    <t>8-Feb</t>
  </si>
  <si>
    <t>9-Feb</t>
  </si>
  <si>
    <t>10-Feb</t>
  </si>
  <si>
    <t>11-Feb</t>
  </si>
  <si>
    <t>12-Feb</t>
  </si>
  <si>
    <t>13-Feb</t>
  </si>
  <si>
    <t>14-Feb</t>
  </si>
  <si>
    <t>15-Feb</t>
  </si>
  <si>
    <t>16-Feb</t>
  </si>
  <si>
    <t>17-Feb</t>
  </si>
  <si>
    <t>18-Feb</t>
  </si>
  <si>
    <t>19-Feb</t>
  </si>
  <si>
    <t>20-Feb</t>
  </si>
  <si>
    <t>21-Feb</t>
  </si>
  <si>
    <t>22-Feb</t>
  </si>
  <si>
    <t>23-Feb</t>
  </si>
  <si>
    <t>24-Feb</t>
  </si>
  <si>
    <t>25-Feb</t>
  </si>
  <si>
    <t>26-Feb</t>
  </si>
  <si>
    <t>27-Feb</t>
  </si>
  <si>
    <t>28-Feb</t>
  </si>
  <si>
    <t>29-Feb</t>
  </si>
  <si>
    <t>1-Mar</t>
  </si>
  <si>
    <t>2-Mar</t>
  </si>
  <si>
    <t>3-Mar</t>
  </si>
  <si>
    <t>4-Mar</t>
  </si>
  <si>
    <t>5-Mar</t>
  </si>
  <si>
    <t>6-Mar</t>
  </si>
  <si>
    <t>7-Mar</t>
  </si>
  <si>
    <t>8-Mar</t>
  </si>
  <si>
    <t>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</si>
  <si>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</si>
  <si>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</si>
  <si>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</si>
  <si>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</si>
  <si>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</si>
  <si>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</si>
  <si>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</si>
  <si>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</si>
  <si>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18-Mar</t>
  </si>
  <si>
    <t>19-Mar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</si>
  <si>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</si>
  <si>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</si>
  <si>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</si>
  <si>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</si>
  <si>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</si>
  <si>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</si>
  <si>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</si>
  <si>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</si>
  <si>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</si>
  <si>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</si>
  <si>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30-Mar</t>
  </si>
  <si>
    <t>31-Mar</t>
  </si>
  <si>
    <t>1-Apr</t>
  </si>
  <si>
    <t>2-Apr</t>
  </si>
  <si>
    <t>3-Apr</t>
  </si>
  <si>
    <t>4-Apr</t>
  </si>
  <si>
    <t>5-Apr</t>
  </si>
  <si>
    <t>6-Apr</t>
  </si>
  <si>
    <t>7-Apr</t>
  </si>
  <si>
    <t>8-Apr</t>
  </si>
  <si>
    <t>9-Apr</t>
  </si>
  <si>
    <t>10-Apr</t>
  </si>
  <si>
    <t>11-Apr</t>
  </si>
  <si>
    <t>12-Apr</t>
  </si>
  <si>
    <t>13-Apr</t>
  </si>
  <si>
    <t>14-Apr</t>
  </si>
  <si>
    <t>15-Apr</t>
  </si>
  <si>
    <t>16-Apr</t>
  </si>
  <si>
    <t>17-Apr</t>
  </si>
  <si>
    <t>18-Apr</t>
  </si>
  <si>
    <t>19-Apr</t>
  </si>
  <si>
    <t>20-Apr</t>
  </si>
  <si>
    <t>21-Apr</t>
  </si>
  <si>
    <t>22-Apr</t>
  </si>
  <si>
    <t>23-Apr</t>
  </si>
  <si>
    <t>24-Apr</t>
  </si>
  <si>
    <t>25-Apr</t>
  </si>
  <si>
    <t>26-Apr</t>
  </si>
  <si>
    <t>27-Apr</t>
  </si>
  <si>
    <t>28-Apr</t>
  </si>
  <si>
    <t>29-Apr</t>
  </si>
  <si>
    <t>30-Apr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</si>
</sst>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m/d/yy;@"/>
    <numFmt numFmtId="167" formatCode="[$-409]d\-mmm;@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indexed="81"/>
      <name val="Calibri"/>
      <family val="2"/>
    </font>
    <font>
      <sz val="9"/>
      <color indexed="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66">
    <xf numFmtId="0" fontId="0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23">
    <xf numFmtId="0" fontId="0" fillId="0" borderId="0" xfId="0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3" fillId="2" borderId="0" xfId="0" applyNumberFormat="1" applyFont="1" applyFill="1"/>
    <xf numFmtId="14" fontId="3" fillId="2" borderId="0" xfId="0" applyNumberFormat="1" applyFont="1" applyFill="1"/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right" wrapText="1"/>
    </xf>
    <xf numFmtId="0" fontId="3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left"/>
    </xf>
    <xf numFmtId="3" fontId="3" fillId="2" borderId="0" xfId="1" applyNumberFormat="1" applyFont="1" applyFill="1"/>
    <xf numFmtId="0" fontId="3" fillId="2" borderId="1" xfId="0" applyFont="1" applyFill="1" applyBorder="1"/>
    <xf numFmtId="3" fontId="3" fillId="2" borderId="1" xfId="0" applyNumberFormat="1" applyFont="1" applyFill="1" applyBorder="1"/>
    <xf numFmtId="17" fontId="3" fillId="2" borderId="0" xfId="0" applyNumberFormat="1" applyFont="1" applyFill="1" applyAlignment="1">
      <alignment horizontal="left"/>
    </xf>
    <xf numFmtId="3" fontId="4" fillId="2" borderId="0" xfId="0" applyNumberFormat="1" applyFont="1" applyFill="1"/>
    <xf numFmtId="9" fontId="3" fillId="2" borderId="0" xfId="22" applyFont="1" applyFill="1"/>
    <xf numFmtId="3" fontId="3" fillId="0" borderId="0" xfId="1" applyNumberFormat="1" applyFont="1" applyFill="1"/>
    <xf numFmtId="0" fontId="3" fillId="2" borderId="1" xfId="0" applyFont="1" applyFill="1" applyBorder="1"/>
    <xf numFmtId="14" fontId="3" fillId="2" borderId="0" xfId="0" applyNumberFormat="1" applyFont="1" applyFill="1" applyAlignment="1">
      <alignment horizontal="left"/>
    </xf>
    <xf numFmtId="167" fontId="3" fillId="2" borderId="0" xfId="0" applyNumberFormat="1" applyFont="1" applyFill="1" applyAlignment="1">
      <alignment horizontal="left"/>
    </xf>
  </cellXfs>
  <cellStyles count="66">
    <cellStyle name="Comma" xfId="1" builtinId="3"/>
    <cellStyle name="Comma 2" xfId="51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Normal" xfId="0" builtinId="0"/>
    <cellStyle name="Percent" xfId="22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externalLink" Target="externalLinks/externalLink1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37" Type="http://schemas.openxmlformats.org/officeDocument/2006/relationships/externalLink" Target="externalLinks/externalLink3.xml"/><Relationship Id="rId38" Type="http://schemas.openxmlformats.org/officeDocument/2006/relationships/externalLink" Target="externalLinks/externalLink4.xml"/><Relationship Id="rId39" Type="http://schemas.openxmlformats.org/officeDocument/2006/relationships/theme" Target="theme/theme1.xml"/><Relationship Id="rId40" Type="http://schemas.openxmlformats.org/officeDocument/2006/relationships/styles" Target="styles.xml"/><Relationship Id="rId41" Type="http://schemas.openxmlformats.org/officeDocument/2006/relationships/sharedStrings" Target="sharedStrings.xml"/><Relationship Id="rId42" Type="http://schemas.openxmlformats.org/officeDocument/2006/relationships/calcChain" Target="calcChain.xml"/></Relationships>
</file>

<file path=xl/charts/_rels/chart30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Monthly Production (kWh)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Summary!$A$12:$A$44</c:f>
              <c:numCache>
                <c:formatCode>mmm\-yy</c:formatCode>
                <c:ptCount val="33"/>
                <c:pt idx="0">
                  <c:v>43009.0</c:v>
                </c:pt>
                <c:pt idx="1">
                  <c:v>43040.0</c:v>
                </c:pt>
                <c:pt idx="2">
                  <c:v>43070.0</c:v>
                </c:pt>
                <c:pt idx="3">
                  <c:v>43101.0</c:v>
                </c:pt>
                <c:pt idx="4">
                  <c:v>43132.0</c:v>
                </c:pt>
                <c:pt idx="5">
                  <c:v>43160.0</c:v>
                </c:pt>
                <c:pt idx="6">
                  <c:v>43191.0</c:v>
                </c:pt>
                <c:pt idx="7">
                  <c:v>43221.0</c:v>
                </c:pt>
                <c:pt idx="8">
                  <c:v>43252.0</c:v>
                </c:pt>
                <c:pt idx="9">
                  <c:v>43282.0</c:v>
                </c:pt>
                <c:pt idx="10">
                  <c:v>43313.0</c:v>
                </c:pt>
                <c:pt idx="11">
                  <c:v>43344.0</c:v>
                </c:pt>
                <c:pt idx="12">
                  <c:v>43374.0</c:v>
                </c:pt>
                <c:pt idx="13">
                  <c:v>43405.0</c:v>
                </c:pt>
                <c:pt idx="14">
                  <c:v>43435.0</c:v>
                </c:pt>
                <c:pt idx="15">
                  <c:v>43466.0</c:v>
                </c:pt>
                <c:pt idx="16">
                  <c:v>43497.0</c:v>
                </c:pt>
                <c:pt idx="17">
                  <c:v>43543.0</c:v>
                </c:pt>
                <c:pt idx="18">
                  <c:v>43574.0</c:v>
                </c:pt>
                <c:pt idx="19">
                  <c:v>43604.0</c:v>
                </c:pt>
                <c:pt idx="20">
                  <c:v>43617.0</c:v>
                </c:pt>
                <c:pt idx="21">
                  <c:v>43647.0</c:v>
                </c:pt>
                <c:pt idx="22">
                  <c:v>43678.0</c:v>
                </c:pt>
                <c:pt idx="23">
                  <c:v>43727.0</c:v>
                </c:pt>
                <c:pt idx="24">
                  <c:v>43739.0</c:v>
                </c:pt>
                <c:pt idx="25">
                  <c:v>43770.0</c:v>
                </c:pt>
                <c:pt idx="26">
                  <c:v>43800.0</c:v>
                </c:pt>
                <c:pt idx="27">
                  <c:v>43850.0</c:v>
                </c:pt>
                <c:pt idx="28">
                  <c:v>43881.0</c:v>
                </c:pt>
                <c:pt idx="29">
                  <c:v>43891.0</c:v>
                </c:pt>
                <c:pt idx="30">
                  <c:v>43922.0</c:v>
                </c:pt>
                <c:pt idx="31">
                  <c:v>43952.0</c:v>
                </c:pt>
                <c:pt idx="32">
                  <c:v>43983.0</c:v>
                </c:pt>
              </c:numCache>
            </c:numRef>
          </c:cat>
          <c:val>
            <c:numRef>
              <c:f>Summary!$B$12:$B$44</c:f>
              <c:numCache>
                <c:formatCode>#,##0</c:formatCode>
                <c:ptCount val="33"/>
                <c:pt idx="0">
                  <c:v>826096.9173333332</c:v>
                </c:pt>
                <c:pt idx="1">
                  <c:v>797045.5</c:v>
                </c:pt>
                <c:pt idx="2">
                  <c:v>684479.12169325</c:v>
                </c:pt>
                <c:pt idx="3">
                  <c:v>1.12580125E6</c:v>
                </c:pt>
                <c:pt idx="4">
                  <c:v>812648.5</c:v>
                </c:pt>
                <c:pt idx="5">
                  <c:v>947868.0</c:v>
                </c:pt>
                <c:pt idx="6">
                  <c:v>967041.0</c:v>
                </c:pt>
                <c:pt idx="7">
                  <c:v>1.364954E6</c:v>
                </c:pt>
                <c:pt idx="8">
                  <c:v>1.019579E6</c:v>
                </c:pt>
                <c:pt idx="9">
                  <c:v>1.215828E6</c:v>
                </c:pt>
                <c:pt idx="10">
                  <c:v>1.284151E6</c:v>
                </c:pt>
                <c:pt idx="11">
                  <c:v>1.134291E6</c:v>
                </c:pt>
                <c:pt idx="12">
                  <c:v>1.224884E6</c:v>
                </c:pt>
                <c:pt idx="13">
                  <c:v>945426.0</c:v>
                </c:pt>
                <c:pt idx="14">
                  <c:v>1.146794E6</c:v>
                </c:pt>
                <c:pt idx="15">
                  <c:v>1.028041E6</c:v>
                </c:pt>
                <c:pt idx="16">
                  <c:v>143473.0</c:v>
                </c:pt>
                <c:pt idx="17">
                  <c:v>0.0</c:v>
                </c:pt>
                <c:pt idx="18">
                  <c:v>412196.0</c:v>
                </c:pt>
                <c:pt idx="19">
                  <c:v>1.184455E6</c:v>
                </c:pt>
                <c:pt idx="20">
                  <c:v>1.21299E6</c:v>
                </c:pt>
                <c:pt idx="21">
                  <c:v>1.303864E6</c:v>
                </c:pt>
                <c:pt idx="22">
                  <c:v>1.267917E6</c:v>
                </c:pt>
                <c:pt idx="23">
                  <c:v>1.133117E6</c:v>
                </c:pt>
                <c:pt idx="24">
                  <c:v>946797.0</c:v>
                </c:pt>
                <c:pt idx="25">
                  <c:v>1.09617E6</c:v>
                </c:pt>
                <c:pt idx="26">
                  <c:v>1.107056E6</c:v>
                </c:pt>
                <c:pt idx="27">
                  <c:v>1.126842E6</c:v>
                </c:pt>
                <c:pt idx="28">
                  <c:v>443099.0</c:v>
                </c:pt>
                <c:pt idx="29">
                  <c:v>454219.0</c:v>
                </c:pt>
                <c:pt idx="30">
                  <c:v>696848.0</c:v>
                </c:pt>
                <c:pt idx="31">
                  <c:v>1.037043E6</c:v>
                </c:pt>
                <c:pt idx="32">
                  <c:v>816927.75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8C-41A6-8953-A735C74A3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684328"/>
        <c:axId val="1635750856"/>
      </c:barChart>
      <c:dateAx>
        <c:axId val="16396843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635750856"/>
        <c:crosses val="autoZero"/>
        <c:auto val="1"/>
        <c:lblOffset val="100"/>
        <c:baseTimeUnit val="months"/>
      </c:dateAx>
      <c:valAx>
        <c:axId val="16357508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39684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'Oct 2019'!$A$13:$A$43</c:f>
              <c:strCache>
                <c:ptCount val="31"/>
                <c:pt idx="0">
                  <c:v>1-Oct</c:v>
                </c:pt>
                <c:pt idx="1">
                  <c:v>2-Oct</c:v>
                </c:pt>
                <c:pt idx="2">
                  <c:v>3-Oct</c:v>
                </c:pt>
                <c:pt idx="3">
                  <c:v>4-Oct</c:v>
                </c:pt>
                <c:pt idx="4">
                  <c:v>5-Oct</c:v>
                </c:pt>
                <c:pt idx="5">
                  <c:v>6-Oct</c:v>
                </c:pt>
                <c:pt idx="6">
                  <c:v>7-Oct</c:v>
                </c:pt>
                <c:pt idx="7">
                  <c:v>8-Oct</c:v>
                </c:pt>
                <c:pt idx="8">
                  <c:v>9-Oct</c:v>
                </c:pt>
                <c:pt idx="9">
                  <c:v>10-Oct</c:v>
                </c:pt>
                <c:pt idx="10">
                  <c:v>11-Oct</c:v>
                </c:pt>
                <c:pt idx="11">
                  <c:v>12-Oct</c:v>
                </c:pt>
                <c:pt idx="12">
                  <c:v>13-Oct</c:v>
                </c:pt>
                <c:pt idx="13">
                  <c:v>14-Oct</c:v>
                </c:pt>
                <c:pt idx="14">
                  <c:v>15-Oct</c:v>
                </c:pt>
                <c:pt idx="15">
                  <c:v>16-Oct</c:v>
                </c:pt>
                <c:pt idx="16">
                  <c:v>17-Oct</c:v>
                </c:pt>
                <c:pt idx="17">
                  <c:v>18-Oct</c:v>
                </c:pt>
                <c:pt idx="18">
                  <c:v>19-Oct</c:v>
                </c:pt>
                <c:pt idx="19">
                  <c:v>20-Oct</c:v>
                </c:pt>
                <c:pt idx="20">
                  <c:v>21-Oct</c:v>
                </c:pt>
                <c:pt idx="21">
                  <c:v>22-Oct</c:v>
                </c:pt>
                <c:pt idx="22">
                  <c:v>23-Oct</c:v>
                </c:pt>
                <c:pt idx="23">
                  <c:v>24-Oct</c:v>
                </c:pt>
                <c:pt idx="24">
                  <c:v>25-Oct</c:v>
                </c:pt>
                <c:pt idx="25">
                  <c:v>26-Oct</c:v>
                </c:pt>
                <c:pt idx="26">
                  <c:v>27-Oct</c:v>
                </c:pt>
                <c:pt idx="27">
                  <c:v>28-Oct</c:v>
                </c:pt>
                <c:pt idx="28">
                  <c:v>29-Oct</c:v>
                </c:pt>
                <c:pt idx="29">
                  <c:v>30-Oct</c:v>
                </c:pt>
                <c:pt idx="30">
                  <c:v>31-Oct</c:v>
                </c:pt>
              </c:strCache>
            </c:strRef>
          </c:cat>
          <c:val>
            <c:numRef>
              <c:f>'Oct 2019'!$B$13:$B$43</c:f>
              <c:numCache>
                <c:formatCode>#,##0</c:formatCode>
                <c:ptCount val="31"/>
                <c:pt idx="0">
                  <c:v>41739.0</c:v>
                </c:pt>
                <c:pt idx="1">
                  <c:v>41834.0</c:v>
                </c:pt>
                <c:pt idx="2">
                  <c:v>41669.0</c:v>
                </c:pt>
                <c:pt idx="3">
                  <c:v>41650.0</c:v>
                </c:pt>
                <c:pt idx="4">
                  <c:v>41818.0</c:v>
                </c:pt>
                <c:pt idx="5">
                  <c:v>35899.0</c:v>
                </c:pt>
                <c:pt idx="6">
                  <c:v>41565.0</c:v>
                </c:pt>
                <c:pt idx="7">
                  <c:v>41777.0</c:v>
                </c:pt>
                <c:pt idx="8">
                  <c:v>41855.0</c:v>
                </c:pt>
                <c:pt idx="9">
                  <c:v>41785.0</c:v>
                </c:pt>
                <c:pt idx="10">
                  <c:v>41347.0</c:v>
                </c:pt>
                <c:pt idx="11">
                  <c:v>41464.0</c:v>
                </c:pt>
                <c:pt idx="12">
                  <c:v>34055.0</c:v>
                </c:pt>
                <c:pt idx="13">
                  <c:v>41741.0</c:v>
                </c:pt>
                <c:pt idx="14">
                  <c:v>41802.0</c:v>
                </c:pt>
                <c:pt idx="15">
                  <c:v>36898.0</c:v>
                </c:pt>
                <c:pt idx="16">
                  <c:v>13637.0</c:v>
                </c:pt>
                <c:pt idx="17">
                  <c:v>39410.0</c:v>
                </c:pt>
                <c:pt idx="18">
                  <c:v>39434.0</c:v>
                </c:pt>
                <c:pt idx="19">
                  <c:v>14799.0</c:v>
                </c:pt>
                <c:pt idx="20">
                  <c:v>0.0</c:v>
                </c:pt>
                <c:pt idx="21">
                  <c:v>0.0</c:v>
                </c:pt>
                <c:pt idx="22">
                  <c:v>17295.0</c:v>
                </c:pt>
                <c:pt idx="23">
                  <c:v>39142.0</c:v>
                </c:pt>
                <c:pt idx="24">
                  <c:v>25271.0</c:v>
                </c:pt>
                <c:pt idx="25">
                  <c:v>25501.0</c:v>
                </c:pt>
                <c:pt idx="26">
                  <c:v>32.0</c:v>
                </c:pt>
                <c:pt idx="27">
                  <c:v>0.0</c:v>
                </c:pt>
                <c:pt idx="28">
                  <c:v>23362.0</c:v>
                </c:pt>
                <c:pt idx="29">
                  <c:v>25513.0</c:v>
                </c:pt>
                <c:pt idx="30">
                  <c:v>34503.0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38-470C-AB04-EDED56E31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500072"/>
        <c:axId val="1634838584"/>
      </c:barChart>
      <c:catAx>
        <c:axId val="1628500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4838584"/>
        <c:crosses val="autoZero"/>
        <c:auto val="1"/>
        <c:lblAlgn val="ctr"/>
        <c:lblOffset val="100"/>
        <c:noMultiLvlLbl val="0"/>
      </c:catAx>
      <c:valAx>
        <c:axId val="16348385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28500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 2019'!$A$13:$A$42</c:f>
              <c:numCache>
                <c:formatCode>m/d/yy</c:formatCode>
                <c:ptCount val="30"/>
                <c:pt idx="0">
                  <c:v>43709.0</c:v>
                </c:pt>
                <c:pt idx="1">
                  <c:v>43710.0</c:v>
                </c:pt>
                <c:pt idx="2">
                  <c:v>43711.0</c:v>
                </c:pt>
                <c:pt idx="3">
                  <c:v>43712.0</c:v>
                </c:pt>
                <c:pt idx="4">
                  <c:v>43713.0</c:v>
                </c:pt>
                <c:pt idx="5">
                  <c:v>43714.0</c:v>
                </c:pt>
                <c:pt idx="6">
                  <c:v>43715.0</c:v>
                </c:pt>
                <c:pt idx="7">
                  <c:v>43716.0</c:v>
                </c:pt>
                <c:pt idx="8">
                  <c:v>43717.0</c:v>
                </c:pt>
                <c:pt idx="9">
                  <c:v>43718.0</c:v>
                </c:pt>
                <c:pt idx="10">
                  <c:v>43719.0</c:v>
                </c:pt>
                <c:pt idx="11">
                  <c:v>43720.0</c:v>
                </c:pt>
                <c:pt idx="12">
                  <c:v>43721.0</c:v>
                </c:pt>
                <c:pt idx="13">
                  <c:v>43722.0</c:v>
                </c:pt>
                <c:pt idx="14">
                  <c:v>43723.0</c:v>
                </c:pt>
                <c:pt idx="15">
                  <c:v>43724.0</c:v>
                </c:pt>
                <c:pt idx="16">
                  <c:v>43725.0</c:v>
                </c:pt>
                <c:pt idx="17">
                  <c:v>43726.0</c:v>
                </c:pt>
                <c:pt idx="18">
                  <c:v>43727.0</c:v>
                </c:pt>
                <c:pt idx="19">
                  <c:v>43728.0</c:v>
                </c:pt>
                <c:pt idx="20">
                  <c:v>43729.0</c:v>
                </c:pt>
                <c:pt idx="21">
                  <c:v>43730.0</c:v>
                </c:pt>
                <c:pt idx="22">
                  <c:v>43731.0</c:v>
                </c:pt>
                <c:pt idx="23">
                  <c:v>43732.0</c:v>
                </c:pt>
                <c:pt idx="24">
                  <c:v>43733.0</c:v>
                </c:pt>
                <c:pt idx="25">
                  <c:v>43734.0</c:v>
                </c:pt>
                <c:pt idx="26">
                  <c:v>43735.0</c:v>
                </c:pt>
                <c:pt idx="27">
                  <c:v>43736.0</c:v>
                </c:pt>
                <c:pt idx="28">
                  <c:v>43737.0</c:v>
                </c:pt>
                <c:pt idx="29">
                  <c:v>43738.0</c:v>
                </c:pt>
              </c:numCache>
            </c:numRef>
          </c:cat>
          <c:val>
            <c:numRef>
              <c:f>'Sep 2019'!$B$13:$B$42</c:f>
              <c:numCache>
                <c:formatCode>#,##0</c:formatCode>
                <c:ptCount val="30"/>
                <c:pt idx="0">
                  <c:v>37556.0</c:v>
                </c:pt>
                <c:pt idx="1">
                  <c:v>41848.0</c:v>
                </c:pt>
                <c:pt idx="2">
                  <c:v>41809.0</c:v>
                </c:pt>
                <c:pt idx="3">
                  <c:v>41711.0</c:v>
                </c:pt>
                <c:pt idx="4">
                  <c:v>41832.0</c:v>
                </c:pt>
                <c:pt idx="5">
                  <c:v>41819.0</c:v>
                </c:pt>
                <c:pt idx="6">
                  <c:v>41836.0</c:v>
                </c:pt>
                <c:pt idx="7">
                  <c:v>31992.0</c:v>
                </c:pt>
                <c:pt idx="8">
                  <c:v>41809.0</c:v>
                </c:pt>
                <c:pt idx="9">
                  <c:v>41812.0</c:v>
                </c:pt>
                <c:pt idx="10">
                  <c:v>41851.0</c:v>
                </c:pt>
                <c:pt idx="11">
                  <c:v>39893.0</c:v>
                </c:pt>
                <c:pt idx="12">
                  <c:v>38677.0</c:v>
                </c:pt>
                <c:pt idx="13">
                  <c:v>39379.0</c:v>
                </c:pt>
                <c:pt idx="14">
                  <c:v>34200.0</c:v>
                </c:pt>
                <c:pt idx="15">
                  <c:v>39392.0</c:v>
                </c:pt>
                <c:pt idx="16">
                  <c:v>39425.0</c:v>
                </c:pt>
                <c:pt idx="17">
                  <c:v>37534.0</c:v>
                </c:pt>
                <c:pt idx="18">
                  <c:v>39388.0</c:v>
                </c:pt>
                <c:pt idx="19">
                  <c:v>39331.0</c:v>
                </c:pt>
                <c:pt idx="20">
                  <c:v>39391.0</c:v>
                </c:pt>
                <c:pt idx="21">
                  <c:v>36757.0</c:v>
                </c:pt>
                <c:pt idx="22">
                  <c:v>39411.0</c:v>
                </c:pt>
                <c:pt idx="23">
                  <c:v>39453.0</c:v>
                </c:pt>
                <c:pt idx="24">
                  <c:v>38835.0</c:v>
                </c:pt>
                <c:pt idx="25">
                  <c:v>39383.0</c:v>
                </c:pt>
                <c:pt idx="26">
                  <c:v>39424.0</c:v>
                </c:pt>
                <c:pt idx="27">
                  <c:v>39431.0</c:v>
                </c:pt>
                <c:pt idx="28">
                  <c:v>11439.0</c:v>
                </c:pt>
                <c:pt idx="29">
                  <c:v>16499.0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3E-4E63-92B9-7BF47C0D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3692312"/>
        <c:axId val="1903695176"/>
      </c:barChart>
      <c:dateAx>
        <c:axId val="190369231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crossAx val="1903695176"/>
        <c:crosses val="autoZero"/>
        <c:auto val="1"/>
        <c:lblOffset val="100"/>
        <c:baseTimeUnit val="days"/>
      </c:dateAx>
      <c:valAx>
        <c:axId val="19036951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03692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 2019'!$A$13:$A$43</c:f>
              <c:numCache>
                <c:formatCode>m/d/yy;@</c:formatCode>
                <c:ptCount val="31"/>
                <c:pt idx="0">
                  <c:v>43678.0</c:v>
                </c:pt>
                <c:pt idx="1">
                  <c:v>43679.0</c:v>
                </c:pt>
                <c:pt idx="2">
                  <c:v>43680.0</c:v>
                </c:pt>
                <c:pt idx="3">
                  <c:v>43681.0</c:v>
                </c:pt>
                <c:pt idx="4">
                  <c:v>43682.0</c:v>
                </c:pt>
                <c:pt idx="5">
                  <c:v>43683.0</c:v>
                </c:pt>
                <c:pt idx="6">
                  <c:v>43684.0</c:v>
                </c:pt>
                <c:pt idx="7">
                  <c:v>43685.0</c:v>
                </c:pt>
                <c:pt idx="8">
                  <c:v>43686.0</c:v>
                </c:pt>
                <c:pt idx="9">
                  <c:v>43687.0</c:v>
                </c:pt>
                <c:pt idx="10">
                  <c:v>43688.0</c:v>
                </c:pt>
                <c:pt idx="11">
                  <c:v>43689.0</c:v>
                </c:pt>
                <c:pt idx="12">
                  <c:v>43690.0</c:v>
                </c:pt>
                <c:pt idx="13">
                  <c:v>43691.0</c:v>
                </c:pt>
                <c:pt idx="14">
                  <c:v>43692.0</c:v>
                </c:pt>
                <c:pt idx="15">
                  <c:v>43693.0</c:v>
                </c:pt>
                <c:pt idx="16">
                  <c:v>43694.0</c:v>
                </c:pt>
                <c:pt idx="17">
                  <c:v>43695.0</c:v>
                </c:pt>
                <c:pt idx="18">
                  <c:v>43696.0</c:v>
                </c:pt>
                <c:pt idx="19">
                  <c:v>43697.0</c:v>
                </c:pt>
                <c:pt idx="20">
                  <c:v>43698.0</c:v>
                </c:pt>
                <c:pt idx="21">
                  <c:v>43699.0</c:v>
                </c:pt>
                <c:pt idx="22">
                  <c:v>43700.0</c:v>
                </c:pt>
                <c:pt idx="23">
                  <c:v>43701.0</c:v>
                </c:pt>
                <c:pt idx="24">
                  <c:v>43702.0</c:v>
                </c:pt>
                <c:pt idx="25">
                  <c:v>43703.0</c:v>
                </c:pt>
                <c:pt idx="26">
                  <c:v>43704.0</c:v>
                </c:pt>
                <c:pt idx="27">
                  <c:v>43705.0</c:v>
                </c:pt>
                <c:pt idx="28">
                  <c:v>43706.0</c:v>
                </c:pt>
                <c:pt idx="29">
                  <c:v>43707.0</c:v>
                </c:pt>
                <c:pt idx="30">
                  <c:v>43708.0</c:v>
                </c:pt>
              </c:numCache>
            </c:numRef>
          </c:cat>
          <c:val>
            <c:numRef>
              <c:f>'Aug 2019'!$B$13:$B$43</c:f>
              <c:numCache>
                <c:formatCode>#,##0</c:formatCode>
                <c:ptCount val="31"/>
                <c:pt idx="0">
                  <c:v>43767.0</c:v>
                </c:pt>
                <c:pt idx="1">
                  <c:v>42896.0</c:v>
                </c:pt>
                <c:pt idx="2">
                  <c:v>37629.0</c:v>
                </c:pt>
                <c:pt idx="3">
                  <c:v>20335.0</c:v>
                </c:pt>
                <c:pt idx="4">
                  <c:v>42661.0</c:v>
                </c:pt>
                <c:pt idx="5">
                  <c:v>43224.0</c:v>
                </c:pt>
                <c:pt idx="6">
                  <c:v>43357.0</c:v>
                </c:pt>
                <c:pt idx="7">
                  <c:v>42998.0</c:v>
                </c:pt>
                <c:pt idx="8">
                  <c:v>41795.0</c:v>
                </c:pt>
                <c:pt idx="9">
                  <c:v>41748.0</c:v>
                </c:pt>
                <c:pt idx="10">
                  <c:v>35732.0</c:v>
                </c:pt>
                <c:pt idx="11">
                  <c:v>41836.0</c:v>
                </c:pt>
                <c:pt idx="12">
                  <c:v>42922.0</c:v>
                </c:pt>
                <c:pt idx="13">
                  <c:v>41936.0</c:v>
                </c:pt>
                <c:pt idx="14">
                  <c:v>41846.0</c:v>
                </c:pt>
                <c:pt idx="15">
                  <c:v>41836.0</c:v>
                </c:pt>
                <c:pt idx="16">
                  <c:v>41795.0</c:v>
                </c:pt>
                <c:pt idx="17">
                  <c:v>34557.0</c:v>
                </c:pt>
                <c:pt idx="18">
                  <c:v>41776.0</c:v>
                </c:pt>
                <c:pt idx="19">
                  <c:v>42649.0</c:v>
                </c:pt>
                <c:pt idx="20">
                  <c:v>42978.0</c:v>
                </c:pt>
                <c:pt idx="21">
                  <c:v>43002.0</c:v>
                </c:pt>
                <c:pt idx="22">
                  <c:v>43011.0</c:v>
                </c:pt>
                <c:pt idx="23">
                  <c:v>43057.0</c:v>
                </c:pt>
                <c:pt idx="24">
                  <c:v>38483.0</c:v>
                </c:pt>
                <c:pt idx="25">
                  <c:v>42499.0</c:v>
                </c:pt>
                <c:pt idx="26">
                  <c:v>41805.0</c:v>
                </c:pt>
                <c:pt idx="27">
                  <c:v>41831.0</c:v>
                </c:pt>
                <c:pt idx="28">
                  <c:v>41328.0</c:v>
                </c:pt>
                <c:pt idx="29">
                  <c:v>40878.0</c:v>
                </c:pt>
                <c:pt idx="30">
                  <c:v>41750.0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C9-4D90-BFD6-77D1BF937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270408"/>
        <c:axId val="1634273416"/>
      </c:barChart>
      <c:dateAx>
        <c:axId val="16342704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34273416"/>
        <c:crosses val="autoZero"/>
        <c:auto val="1"/>
        <c:lblOffset val="100"/>
        <c:baseTimeUnit val="days"/>
      </c:dateAx>
      <c:valAx>
        <c:axId val="16342734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34270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'Jul 2019'!$A$13:$A$43</c:f>
              <c:strCache>
                <c:ptCount val="31"/>
                <c:pt idx="0">
                  <c:v>1-Jul</c:v>
                </c:pt>
                <c:pt idx="1">
                  <c:v>2-Jul</c:v>
                </c:pt>
                <c:pt idx="2">
                  <c:v>3-Jul</c:v>
                </c:pt>
                <c:pt idx="3">
                  <c:v>4-Jul</c:v>
                </c:pt>
                <c:pt idx="4">
                  <c:v>5-Jul</c:v>
                </c:pt>
                <c:pt idx="5">
                  <c:v>6-Jul</c:v>
                </c:pt>
                <c:pt idx="6">
                  <c:v>7-Jul</c:v>
                </c:pt>
                <c:pt idx="7">
                  <c:v>8-Jul</c:v>
                </c:pt>
                <c:pt idx="8">
                  <c:v>9-Jul</c:v>
                </c:pt>
                <c:pt idx="9">
                  <c:v>10-Jul</c:v>
                </c:pt>
                <c:pt idx="10">
                  <c:v>11-Jul</c:v>
                </c:pt>
                <c:pt idx="11">
                  <c:v>12-Jul</c:v>
                </c:pt>
                <c:pt idx="12">
                  <c:v>13-Jul</c:v>
                </c:pt>
                <c:pt idx="13">
                  <c:v>14-Jul</c:v>
                </c:pt>
                <c:pt idx="14">
                  <c:v>15-Jul</c:v>
                </c:pt>
                <c:pt idx="15">
                  <c:v>16-Jul</c:v>
                </c:pt>
                <c:pt idx="16">
                  <c:v>17-Jul</c:v>
                </c:pt>
                <c:pt idx="17">
                  <c:v>18-Jul</c:v>
                </c:pt>
                <c:pt idx="18">
                  <c:v>19-Jul</c:v>
                </c:pt>
                <c:pt idx="19">
                  <c:v>20-Jul</c:v>
                </c:pt>
                <c:pt idx="20">
                  <c:v>21-Jul</c:v>
                </c:pt>
                <c:pt idx="21">
                  <c:v>22-Jul</c:v>
                </c:pt>
                <c:pt idx="22">
                  <c:v>23-Jul</c:v>
                </c:pt>
                <c:pt idx="23">
                  <c:v>24-Jul</c:v>
                </c:pt>
                <c:pt idx="24">
                  <c:v>25-Jul</c:v>
                </c:pt>
                <c:pt idx="25">
                  <c:v>26-Jul</c:v>
                </c:pt>
                <c:pt idx="26">
                  <c:v>27-Jul</c:v>
                </c:pt>
                <c:pt idx="27">
                  <c:v>28-Jul</c:v>
                </c:pt>
                <c:pt idx="28">
                  <c:v>29-Jul</c:v>
                </c:pt>
                <c:pt idx="29">
                  <c:v>30-Jul</c:v>
                </c:pt>
                <c:pt idx="30">
                  <c:v>31-Jul</c:v>
                </c:pt>
              </c:strCache>
            </c:strRef>
          </c:cat>
          <c:val>
            <c:numRef>
              <c:f>'Jul 2019'!$B$13:$B$43</c:f>
              <c:numCache>
                <c:formatCode>#,##0</c:formatCode>
                <c:ptCount val="31"/>
                <c:pt idx="0">
                  <c:v>41840.0</c:v>
                </c:pt>
                <c:pt idx="1">
                  <c:v>42384.0</c:v>
                </c:pt>
                <c:pt idx="2">
                  <c:v>42851.0</c:v>
                </c:pt>
                <c:pt idx="3">
                  <c:v>41818.0</c:v>
                </c:pt>
                <c:pt idx="4">
                  <c:v>42059.0</c:v>
                </c:pt>
                <c:pt idx="5">
                  <c:v>41797.0</c:v>
                </c:pt>
                <c:pt idx="6">
                  <c:v>40962.0</c:v>
                </c:pt>
                <c:pt idx="7">
                  <c:v>41828.0</c:v>
                </c:pt>
                <c:pt idx="8">
                  <c:v>42358.0</c:v>
                </c:pt>
                <c:pt idx="9">
                  <c:v>43732.0</c:v>
                </c:pt>
                <c:pt idx="10">
                  <c:v>43701.0</c:v>
                </c:pt>
                <c:pt idx="11">
                  <c:v>43935.0</c:v>
                </c:pt>
                <c:pt idx="12">
                  <c:v>43002.0</c:v>
                </c:pt>
                <c:pt idx="13">
                  <c:v>42955.0</c:v>
                </c:pt>
                <c:pt idx="14">
                  <c:v>43743.0</c:v>
                </c:pt>
                <c:pt idx="15">
                  <c:v>43587.0</c:v>
                </c:pt>
                <c:pt idx="16">
                  <c:v>43090.0</c:v>
                </c:pt>
                <c:pt idx="17">
                  <c:v>42722.0</c:v>
                </c:pt>
                <c:pt idx="18">
                  <c:v>42706.0</c:v>
                </c:pt>
                <c:pt idx="19">
                  <c:v>42993.0</c:v>
                </c:pt>
                <c:pt idx="20">
                  <c:v>37314.0</c:v>
                </c:pt>
                <c:pt idx="21">
                  <c:v>42971.0</c:v>
                </c:pt>
                <c:pt idx="22">
                  <c:v>42355.0</c:v>
                </c:pt>
                <c:pt idx="23">
                  <c:v>40415.0</c:v>
                </c:pt>
                <c:pt idx="24">
                  <c:v>42770.0</c:v>
                </c:pt>
                <c:pt idx="25">
                  <c:v>43075.0</c:v>
                </c:pt>
                <c:pt idx="26">
                  <c:v>41816.0</c:v>
                </c:pt>
                <c:pt idx="27">
                  <c:v>31544.0</c:v>
                </c:pt>
                <c:pt idx="28">
                  <c:v>42228.0</c:v>
                </c:pt>
                <c:pt idx="29">
                  <c:v>42332.0</c:v>
                </c:pt>
                <c:pt idx="30">
                  <c:v>42981.0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0E-4926-A960-050EB42D6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985128"/>
        <c:axId val="1640915528"/>
      </c:barChart>
      <c:catAx>
        <c:axId val="1634985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0915528"/>
        <c:crosses val="autoZero"/>
        <c:auto val="1"/>
        <c:lblAlgn val="ctr"/>
        <c:lblOffset val="100"/>
        <c:noMultiLvlLbl val="0"/>
      </c:catAx>
      <c:valAx>
        <c:axId val="16409155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34985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'June 2019'!$A$13:$A$42</c:f>
              <c:strCache>
                <c:ptCount val="30"/>
                <c:pt idx="0">
                  <c:v>1-Jun</c:v>
                </c:pt>
                <c:pt idx="1">
                  <c:v>2-Jun</c:v>
                </c:pt>
                <c:pt idx="2">
                  <c:v>3-Jun</c:v>
                </c:pt>
                <c:pt idx="3">
                  <c:v>4-Jun</c:v>
                </c:pt>
                <c:pt idx="4">
                  <c:v>5-Jun</c:v>
                </c:pt>
                <c:pt idx="5">
                  <c:v>6-Jun</c:v>
                </c:pt>
                <c:pt idx="6">
                  <c:v>7-Jun</c:v>
                </c:pt>
                <c:pt idx="7">
                  <c:v>8-Jun</c:v>
                </c:pt>
                <c:pt idx="8">
                  <c:v>9-Jun</c:v>
                </c:pt>
                <c:pt idx="9">
                  <c:v>10-Jun</c:v>
                </c:pt>
                <c:pt idx="10">
                  <c:v>11-Jun</c:v>
                </c:pt>
                <c:pt idx="11">
                  <c:v>12-Jun</c:v>
                </c:pt>
                <c:pt idx="12">
                  <c:v>13-Jun</c:v>
                </c:pt>
                <c:pt idx="13">
                  <c:v>14-Jun</c:v>
                </c:pt>
                <c:pt idx="14">
                  <c:v>15-Jun</c:v>
                </c:pt>
                <c:pt idx="15">
                  <c:v>16-Jun</c:v>
                </c:pt>
                <c:pt idx="16">
                  <c:v>17-Jun</c:v>
                </c:pt>
                <c:pt idx="17">
                  <c:v>18-Jun</c:v>
                </c:pt>
                <c:pt idx="18">
                  <c:v>19-Jun</c:v>
                </c:pt>
                <c:pt idx="19">
                  <c:v>20-Jun</c:v>
                </c:pt>
                <c:pt idx="20">
                  <c:v>21-Jun</c:v>
                </c:pt>
                <c:pt idx="21">
                  <c:v>22-Jun</c:v>
                </c:pt>
                <c:pt idx="22">
                  <c:v>23-Jun</c:v>
                </c:pt>
                <c:pt idx="23">
                  <c:v>24-Jun</c:v>
                </c:pt>
                <c:pt idx="24">
                  <c:v>25-Jun</c:v>
                </c:pt>
                <c:pt idx="25">
                  <c:v>26-Jun</c:v>
                </c:pt>
                <c:pt idx="26">
                  <c:v>27-Jun</c:v>
                </c:pt>
                <c:pt idx="27">
                  <c:v>28-Jun</c:v>
                </c:pt>
                <c:pt idx="28">
                  <c:v>29-Jun</c:v>
                </c:pt>
                <c:pt idx="29">
                  <c:v>30-Jun</c:v>
                </c:pt>
              </c:strCache>
            </c:strRef>
          </c:cat>
          <c:val>
            <c:numRef>
              <c:f>'June 2019'!$B$13:$B$42</c:f>
              <c:numCache>
                <c:formatCode>#,##0</c:formatCode>
                <c:ptCount val="30"/>
                <c:pt idx="0">
                  <c:v>41740.0</c:v>
                </c:pt>
                <c:pt idx="1">
                  <c:v>41813.0</c:v>
                </c:pt>
                <c:pt idx="2">
                  <c:v>41776.0</c:v>
                </c:pt>
                <c:pt idx="3">
                  <c:v>35352.0</c:v>
                </c:pt>
                <c:pt idx="4">
                  <c:v>41802.0</c:v>
                </c:pt>
                <c:pt idx="5">
                  <c:v>40731.0</c:v>
                </c:pt>
                <c:pt idx="6">
                  <c:v>37010.0</c:v>
                </c:pt>
                <c:pt idx="7">
                  <c:v>41821.0</c:v>
                </c:pt>
                <c:pt idx="8">
                  <c:v>36564.0</c:v>
                </c:pt>
                <c:pt idx="9">
                  <c:v>34366.0</c:v>
                </c:pt>
                <c:pt idx="10">
                  <c:v>36352.0</c:v>
                </c:pt>
                <c:pt idx="11">
                  <c:v>40398.0</c:v>
                </c:pt>
                <c:pt idx="12">
                  <c:v>42251.0</c:v>
                </c:pt>
                <c:pt idx="13">
                  <c:v>41859.0</c:v>
                </c:pt>
                <c:pt idx="14">
                  <c:v>41828.0</c:v>
                </c:pt>
                <c:pt idx="15">
                  <c:v>41858.0</c:v>
                </c:pt>
                <c:pt idx="16">
                  <c:v>43714.0</c:v>
                </c:pt>
                <c:pt idx="17">
                  <c:v>43390.0</c:v>
                </c:pt>
                <c:pt idx="18">
                  <c:v>40803.0</c:v>
                </c:pt>
                <c:pt idx="19">
                  <c:v>41772.0</c:v>
                </c:pt>
                <c:pt idx="20">
                  <c:v>40618.0</c:v>
                </c:pt>
                <c:pt idx="21">
                  <c:v>41833.0</c:v>
                </c:pt>
                <c:pt idx="22">
                  <c:v>35870.0</c:v>
                </c:pt>
                <c:pt idx="23">
                  <c:v>42256.0</c:v>
                </c:pt>
                <c:pt idx="24">
                  <c:v>41782.0</c:v>
                </c:pt>
                <c:pt idx="25">
                  <c:v>41466.0</c:v>
                </c:pt>
                <c:pt idx="26">
                  <c:v>41342.0</c:v>
                </c:pt>
                <c:pt idx="27">
                  <c:v>41937.0</c:v>
                </c:pt>
                <c:pt idx="28">
                  <c:v>41756.0</c:v>
                </c:pt>
                <c:pt idx="29">
                  <c:v>36930.0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A3-4031-8CC3-215153C6A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3662296"/>
        <c:axId val="1903665352"/>
      </c:barChart>
      <c:catAx>
        <c:axId val="1903662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3665352"/>
        <c:crosses val="autoZero"/>
        <c:auto val="1"/>
        <c:lblAlgn val="ctr"/>
        <c:lblOffset val="100"/>
        <c:noMultiLvlLbl val="0"/>
      </c:catAx>
      <c:valAx>
        <c:axId val="19036653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03662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'May 2019'!$A$13:$A$43</c:f>
              <c:strCache>
                <c:ptCount val="31"/>
                <c:pt idx="0">
                  <c:v>1-May</c:v>
                </c:pt>
                <c:pt idx="1">
                  <c:v>2-May</c:v>
                </c:pt>
                <c:pt idx="2">
                  <c:v>3-May</c:v>
                </c:pt>
                <c:pt idx="3">
                  <c:v>4-May</c:v>
                </c:pt>
                <c:pt idx="4">
                  <c:v>5-May</c:v>
                </c:pt>
                <c:pt idx="5">
                  <c:v>6-May</c:v>
                </c:pt>
                <c:pt idx="6">
                  <c:v>7-May</c:v>
                </c:pt>
                <c:pt idx="7">
                  <c:v>8-May</c:v>
                </c:pt>
                <c:pt idx="8">
                  <c:v>9-May</c:v>
                </c:pt>
                <c:pt idx="9">
                  <c:v>10-May</c:v>
                </c:pt>
                <c:pt idx="10">
                  <c:v>11-May</c:v>
                </c:pt>
                <c:pt idx="11">
                  <c:v>12-May</c:v>
                </c:pt>
                <c:pt idx="12">
                  <c:v>13-May</c:v>
                </c:pt>
                <c:pt idx="13">
                  <c:v>14-May</c:v>
                </c:pt>
                <c:pt idx="14">
                  <c:v>15-May</c:v>
                </c:pt>
                <c:pt idx="15">
                  <c:v>16-May</c:v>
                </c:pt>
                <c:pt idx="16">
                  <c:v>17-May</c:v>
                </c:pt>
                <c:pt idx="17">
                  <c:v>18-May</c:v>
                </c:pt>
                <c:pt idx="18">
                  <c:v>19-May</c:v>
                </c:pt>
                <c:pt idx="19">
                  <c:v>20-May</c:v>
                </c:pt>
                <c:pt idx="20">
                  <c:v>21-May</c:v>
                </c:pt>
                <c:pt idx="21">
                  <c:v>22-May</c:v>
                </c:pt>
                <c:pt idx="22">
                  <c:v>23-May</c:v>
                </c:pt>
                <c:pt idx="23">
                  <c:v>24-May</c:v>
                </c:pt>
                <c:pt idx="24">
                  <c:v>25-May</c:v>
                </c:pt>
                <c:pt idx="25">
                  <c:v>26-May</c:v>
                </c:pt>
                <c:pt idx="26">
                  <c:v>27-May</c:v>
                </c:pt>
                <c:pt idx="27">
                  <c:v>28-May</c:v>
                </c:pt>
                <c:pt idx="28">
                  <c:v>29-May</c:v>
                </c:pt>
                <c:pt idx="29">
                  <c:v>30-May</c:v>
                </c:pt>
                <c:pt idx="30">
                  <c:v>31-May</c:v>
                </c:pt>
              </c:strCache>
            </c:strRef>
          </c:cat>
          <c:val>
            <c:numRef>
              <c:f>'May 2019'!$B$13:$B$43</c:f>
              <c:numCache>
                <c:formatCode>#,##0</c:formatCode>
                <c:ptCount val="31"/>
                <c:pt idx="0">
                  <c:v>44230.0</c:v>
                </c:pt>
                <c:pt idx="1">
                  <c:v>44218.0</c:v>
                </c:pt>
                <c:pt idx="2">
                  <c:v>44276.0</c:v>
                </c:pt>
                <c:pt idx="3">
                  <c:v>44225.0</c:v>
                </c:pt>
                <c:pt idx="4">
                  <c:v>37955.0</c:v>
                </c:pt>
                <c:pt idx="5">
                  <c:v>43837.0</c:v>
                </c:pt>
                <c:pt idx="6">
                  <c:v>44656.0</c:v>
                </c:pt>
                <c:pt idx="7">
                  <c:v>44975.0</c:v>
                </c:pt>
                <c:pt idx="8">
                  <c:v>44521.0</c:v>
                </c:pt>
                <c:pt idx="9">
                  <c:v>44753.0</c:v>
                </c:pt>
                <c:pt idx="10">
                  <c:v>44168.0</c:v>
                </c:pt>
                <c:pt idx="11">
                  <c:v>36738.0</c:v>
                </c:pt>
                <c:pt idx="12">
                  <c:v>44646.0</c:v>
                </c:pt>
                <c:pt idx="13">
                  <c:v>44225.0</c:v>
                </c:pt>
                <c:pt idx="14">
                  <c:v>43593.0</c:v>
                </c:pt>
                <c:pt idx="15">
                  <c:v>43747.0</c:v>
                </c:pt>
                <c:pt idx="16">
                  <c:v>44793.0</c:v>
                </c:pt>
                <c:pt idx="17">
                  <c:v>25985.0</c:v>
                </c:pt>
                <c:pt idx="18">
                  <c:v>41095.0</c:v>
                </c:pt>
                <c:pt idx="19">
                  <c:v>42473.0</c:v>
                </c:pt>
                <c:pt idx="20">
                  <c:v>40701.0</c:v>
                </c:pt>
                <c:pt idx="21">
                  <c:v>38968.0</c:v>
                </c:pt>
                <c:pt idx="22">
                  <c:v>42500.0</c:v>
                </c:pt>
                <c:pt idx="23">
                  <c:v>40480.0</c:v>
                </c:pt>
                <c:pt idx="24">
                  <c:v>27895.0</c:v>
                </c:pt>
                <c:pt idx="25">
                  <c:v>0.0</c:v>
                </c:pt>
                <c:pt idx="26">
                  <c:v>0.0</c:v>
                </c:pt>
                <c:pt idx="27">
                  <c:v>27399.0</c:v>
                </c:pt>
                <c:pt idx="28">
                  <c:v>33788.0</c:v>
                </c:pt>
                <c:pt idx="29">
                  <c:v>41807.0</c:v>
                </c:pt>
                <c:pt idx="30">
                  <c:v>41808.0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44-4B95-8FA2-0B950101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374312"/>
        <c:axId val="1628710184"/>
      </c:barChart>
      <c:catAx>
        <c:axId val="1630374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8710184"/>
        <c:crosses val="autoZero"/>
        <c:auto val="1"/>
        <c:lblAlgn val="ctr"/>
        <c:lblOffset val="100"/>
        <c:noMultiLvlLbl val="0"/>
      </c:catAx>
      <c:valAx>
        <c:axId val="1628710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30374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 2019'!$A$13:$A$43</c:f>
              <c:numCache>
                <c:formatCode>m/d/yy;@</c:formatCode>
                <c:ptCount val="31"/>
                <c:pt idx="0">
                  <c:v>43556.0</c:v>
                </c:pt>
                <c:pt idx="1">
                  <c:v>43557.0</c:v>
                </c:pt>
                <c:pt idx="2">
                  <c:v>43558.0</c:v>
                </c:pt>
                <c:pt idx="3">
                  <c:v>43559.0</c:v>
                </c:pt>
                <c:pt idx="4">
                  <c:v>43560.0</c:v>
                </c:pt>
                <c:pt idx="5">
                  <c:v>43561.0</c:v>
                </c:pt>
                <c:pt idx="6">
                  <c:v>43562.0</c:v>
                </c:pt>
                <c:pt idx="7">
                  <c:v>43563.0</c:v>
                </c:pt>
                <c:pt idx="8">
                  <c:v>43564.0</c:v>
                </c:pt>
                <c:pt idx="9">
                  <c:v>43565.0</c:v>
                </c:pt>
                <c:pt idx="10">
                  <c:v>43566.0</c:v>
                </c:pt>
                <c:pt idx="11">
                  <c:v>43567.0</c:v>
                </c:pt>
                <c:pt idx="12">
                  <c:v>43568.0</c:v>
                </c:pt>
                <c:pt idx="13">
                  <c:v>43569.0</c:v>
                </c:pt>
                <c:pt idx="14">
                  <c:v>43570.0</c:v>
                </c:pt>
                <c:pt idx="15">
                  <c:v>43571.0</c:v>
                </c:pt>
                <c:pt idx="16">
                  <c:v>43572.0</c:v>
                </c:pt>
                <c:pt idx="17">
                  <c:v>43573.0</c:v>
                </c:pt>
                <c:pt idx="18">
                  <c:v>43574.0</c:v>
                </c:pt>
                <c:pt idx="19">
                  <c:v>43575.0</c:v>
                </c:pt>
                <c:pt idx="20">
                  <c:v>43576.0</c:v>
                </c:pt>
                <c:pt idx="21">
                  <c:v>43577.0</c:v>
                </c:pt>
                <c:pt idx="22">
                  <c:v>43578.0</c:v>
                </c:pt>
                <c:pt idx="23">
                  <c:v>43579.0</c:v>
                </c:pt>
                <c:pt idx="24">
                  <c:v>43580.0</c:v>
                </c:pt>
                <c:pt idx="25">
                  <c:v>43581.0</c:v>
                </c:pt>
                <c:pt idx="26">
                  <c:v>43582.0</c:v>
                </c:pt>
                <c:pt idx="27">
                  <c:v>43583.0</c:v>
                </c:pt>
                <c:pt idx="28">
                  <c:v>43584.0</c:v>
                </c:pt>
                <c:pt idx="29">
                  <c:v>43585.0</c:v>
                </c:pt>
              </c:numCache>
            </c:numRef>
          </c:cat>
          <c:val>
            <c:numRef>
              <c:f>'Apr 2019'!$B$13:$B$43</c:f>
              <c:numCache>
                <c:formatCode>#,##0</c:formatCode>
                <c:ptCount val="3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1250.0</c:v>
                </c:pt>
                <c:pt idx="10">
                  <c:v>0.0</c:v>
                </c:pt>
                <c:pt idx="11">
                  <c:v>4215.0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3848.0</c:v>
                </c:pt>
                <c:pt idx="16">
                  <c:v>0.0</c:v>
                </c:pt>
                <c:pt idx="17">
                  <c:v>17788.0</c:v>
                </c:pt>
                <c:pt idx="18">
                  <c:v>31978.0</c:v>
                </c:pt>
                <c:pt idx="19">
                  <c:v>10205.0</c:v>
                </c:pt>
                <c:pt idx="20">
                  <c:v>33740.0</c:v>
                </c:pt>
                <c:pt idx="21">
                  <c:v>34650.0</c:v>
                </c:pt>
                <c:pt idx="22">
                  <c:v>35807.0</c:v>
                </c:pt>
                <c:pt idx="23">
                  <c:v>35755.0</c:v>
                </c:pt>
                <c:pt idx="24">
                  <c:v>35813.0</c:v>
                </c:pt>
                <c:pt idx="25">
                  <c:v>35819.0</c:v>
                </c:pt>
                <c:pt idx="26">
                  <c:v>30489.0</c:v>
                </c:pt>
                <c:pt idx="27">
                  <c:v>44255.0</c:v>
                </c:pt>
                <c:pt idx="28">
                  <c:v>43185.0</c:v>
                </c:pt>
                <c:pt idx="29">
                  <c:v>13399.0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C2-4CA4-8C8F-D99C4FBA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8717992"/>
        <c:axId val="1820937704"/>
      </c:barChart>
      <c:dateAx>
        <c:axId val="193871799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820937704"/>
        <c:crosses val="autoZero"/>
        <c:auto val="1"/>
        <c:lblOffset val="100"/>
        <c:baseTimeUnit val="days"/>
      </c:dateAx>
      <c:valAx>
        <c:axId val="1820937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38717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2019'!$A$13:$A$43</c:f>
              <c:numCache>
                <c:formatCode>m/d/yy;@</c:formatCode>
                <c:ptCount val="31"/>
                <c:pt idx="0">
                  <c:v>43525.0</c:v>
                </c:pt>
                <c:pt idx="1">
                  <c:v>43526.0</c:v>
                </c:pt>
                <c:pt idx="2">
                  <c:v>43527.0</c:v>
                </c:pt>
                <c:pt idx="3">
                  <c:v>43528.0</c:v>
                </c:pt>
                <c:pt idx="4">
                  <c:v>43529.0</c:v>
                </c:pt>
                <c:pt idx="5">
                  <c:v>43530.0</c:v>
                </c:pt>
                <c:pt idx="6">
                  <c:v>43531.0</c:v>
                </c:pt>
                <c:pt idx="7">
                  <c:v>43532.0</c:v>
                </c:pt>
                <c:pt idx="8">
                  <c:v>43533.0</c:v>
                </c:pt>
                <c:pt idx="9">
                  <c:v>43534.0</c:v>
                </c:pt>
                <c:pt idx="10">
                  <c:v>43535.0</c:v>
                </c:pt>
                <c:pt idx="11">
                  <c:v>43536.0</c:v>
                </c:pt>
                <c:pt idx="12">
                  <c:v>43537.0</c:v>
                </c:pt>
                <c:pt idx="13">
                  <c:v>43538.0</c:v>
                </c:pt>
                <c:pt idx="14">
                  <c:v>43539.0</c:v>
                </c:pt>
                <c:pt idx="15">
                  <c:v>43540.0</c:v>
                </c:pt>
                <c:pt idx="16">
                  <c:v>43541.0</c:v>
                </c:pt>
                <c:pt idx="17">
                  <c:v>43542.0</c:v>
                </c:pt>
                <c:pt idx="18">
                  <c:v>43543.0</c:v>
                </c:pt>
                <c:pt idx="19">
                  <c:v>43544.0</c:v>
                </c:pt>
                <c:pt idx="20">
                  <c:v>43545.0</c:v>
                </c:pt>
                <c:pt idx="21">
                  <c:v>43546.0</c:v>
                </c:pt>
                <c:pt idx="22">
                  <c:v>43547.0</c:v>
                </c:pt>
                <c:pt idx="23">
                  <c:v>43548.0</c:v>
                </c:pt>
                <c:pt idx="24">
                  <c:v>43549.0</c:v>
                </c:pt>
                <c:pt idx="25">
                  <c:v>43550.0</c:v>
                </c:pt>
                <c:pt idx="26">
                  <c:v>43551.0</c:v>
                </c:pt>
                <c:pt idx="27">
                  <c:v>43552.0</c:v>
                </c:pt>
                <c:pt idx="28">
                  <c:v>43553.0</c:v>
                </c:pt>
                <c:pt idx="29">
                  <c:v>43554.0</c:v>
                </c:pt>
                <c:pt idx="30">
                  <c:v>43555.0</c:v>
                </c:pt>
              </c:numCache>
            </c:numRef>
          </c:cat>
          <c:val>
            <c:numRef>
              <c:f>'Mar 2019'!$B$13:$B$43</c:f>
              <c:numCache>
                <c:formatCode>#,##0</c:formatCode>
                <c:ptCount val="3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79-457C-A4AD-BA4B87DB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2495304"/>
        <c:axId val="1634436616"/>
      </c:barChart>
      <c:dateAx>
        <c:axId val="19424953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34436616"/>
        <c:crosses val="autoZero"/>
        <c:auto val="1"/>
        <c:lblOffset val="100"/>
        <c:baseTimeUnit val="days"/>
      </c:dateAx>
      <c:valAx>
        <c:axId val="16344366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42495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'Feb 2019'!$A$13:$A$43</c:f>
              <c:numCache>
                <c:formatCode>m/d/yy;@</c:formatCode>
                <c:ptCount val="31"/>
                <c:pt idx="0">
                  <c:v>43497.0</c:v>
                </c:pt>
                <c:pt idx="1">
                  <c:v>43498.0</c:v>
                </c:pt>
                <c:pt idx="2">
                  <c:v>43499.0</c:v>
                </c:pt>
                <c:pt idx="3">
                  <c:v>43500.0</c:v>
                </c:pt>
                <c:pt idx="4">
                  <c:v>43501.0</c:v>
                </c:pt>
                <c:pt idx="5">
                  <c:v>43502.0</c:v>
                </c:pt>
                <c:pt idx="6">
                  <c:v>43503.0</c:v>
                </c:pt>
                <c:pt idx="7">
                  <c:v>43504.0</c:v>
                </c:pt>
                <c:pt idx="8">
                  <c:v>43505.0</c:v>
                </c:pt>
                <c:pt idx="9">
                  <c:v>43506.0</c:v>
                </c:pt>
                <c:pt idx="10">
                  <c:v>43507.0</c:v>
                </c:pt>
                <c:pt idx="11">
                  <c:v>43508.0</c:v>
                </c:pt>
                <c:pt idx="12">
                  <c:v>43509.0</c:v>
                </c:pt>
                <c:pt idx="13">
                  <c:v>43510.0</c:v>
                </c:pt>
                <c:pt idx="14">
                  <c:v>43511.0</c:v>
                </c:pt>
                <c:pt idx="15">
                  <c:v>43512.0</c:v>
                </c:pt>
                <c:pt idx="16">
                  <c:v>43513.0</c:v>
                </c:pt>
                <c:pt idx="17">
                  <c:v>43514.0</c:v>
                </c:pt>
                <c:pt idx="18">
                  <c:v>43515.0</c:v>
                </c:pt>
                <c:pt idx="19">
                  <c:v>43516.0</c:v>
                </c:pt>
                <c:pt idx="20">
                  <c:v>43517.0</c:v>
                </c:pt>
                <c:pt idx="21">
                  <c:v>43518.0</c:v>
                </c:pt>
                <c:pt idx="22">
                  <c:v>43519.0</c:v>
                </c:pt>
                <c:pt idx="23">
                  <c:v>43520.0</c:v>
                </c:pt>
                <c:pt idx="24">
                  <c:v>43521.0</c:v>
                </c:pt>
                <c:pt idx="25">
                  <c:v>43522.0</c:v>
                </c:pt>
                <c:pt idx="26">
                  <c:v>43523.0</c:v>
                </c:pt>
                <c:pt idx="27">
                  <c:v>43524.0</c:v>
                </c:pt>
              </c:numCache>
            </c:numRef>
          </c:cat>
          <c:val>
            <c:numRef>
              <c:f>'Feb 2019'!$B$13:$B$43</c:f>
              <c:numCache>
                <c:formatCode>#,##0</c:formatCode>
                <c:ptCount val="31"/>
                <c:pt idx="0">
                  <c:v>31107.0</c:v>
                </c:pt>
                <c:pt idx="1">
                  <c:v>30097.0</c:v>
                </c:pt>
                <c:pt idx="2">
                  <c:v>29681.0</c:v>
                </c:pt>
                <c:pt idx="3">
                  <c:v>29991.0</c:v>
                </c:pt>
                <c:pt idx="4">
                  <c:v>22597.0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68-42A9-94FD-FBF1C957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165576"/>
        <c:axId val="1821248248"/>
      </c:barChart>
      <c:dateAx>
        <c:axId val="163316557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821248248"/>
        <c:crosses val="autoZero"/>
        <c:auto val="1"/>
        <c:lblOffset val="100"/>
        <c:baseTimeUnit val="days"/>
      </c:dateAx>
      <c:valAx>
        <c:axId val="18212482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33165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'Jan 2019'!$A$13:$A$43</c:f>
              <c:numCache>
                <c:formatCode>m/d/yy;@</c:formatCode>
                <c:ptCount val="31"/>
                <c:pt idx="0">
                  <c:v>43466.0</c:v>
                </c:pt>
                <c:pt idx="1">
                  <c:v>43467.0</c:v>
                </c:pt>
                <c:pt idx="2">
                  <c:v>43468.0</c:v>
                </c:pt>
                <c:pt idx="3">
                  <c:v>43469.0</c:v>
                </c:pt>
                <c:pt idx="4">
                  <c:v>43470.0</c:v>
                </c:pt>
                <c:pt idx="5">
                  <c:v>43471.0</c:v>
                </c:pt>
                <c:pt idx="6">
                  <c:v>43472.0</c:v>
                </c:pt>
                <c:pt idx="7">
                  <c:v>43473.0</c:v>
                </c:pt>
                <c:pt idx="8">
                  <c:v>43474.0</c:v>
                </c:pt>
                <c:pt idx="9">
                  <c:v>43475.0</c:v>
                </c:pt>
                <c:pt idx="10">
                  <c:v>43476.0</c:v>
                </c:pt>
                <c:pt idx="11">
                  <c:v>43477.0</c:v>
                </c:pt>
                <c:pt idx="12">
                  <c:v>43478.0</c:v>
                </c:pt>
                <c:pt idx="13">
                  <c:v>43479.0</c:v>
                </c:pt>
                <c:pt idx="14">
                  <c:v>43480.0</c:v>
                </c:pt>
                <c:pt idx="15">
                  <c:v>43481.0</c:v>
                </c:pt>
                <c:pt idx="16">
                  <c:v>43482.0</c:v>
                </c:pt>
                <c:pt idx="17">
                  <c:v>43483.0</c:v>
                </c:pt>
                <c:pt idx="18">
                  <c:v>43484.0</c:v>
                </c:pt>
                <c:pt idx="19">
                  <c:v>43485.0</c:v>
                </c:pt>
                <c:pt idx="20">
                  <c:v>43486.0</c:v>
                </c:pt>
                <c:pt idx="21">
                  <c:v>43487.0</c:v>
                </c:pt>
                <c:pt idx="22">
                  <c:v>43488.0</c:v>
                </c:pt>
                <c:pt idx="23">
                  <c:v>43489.0</c:v>
                </c:pt>
                <c:pt idx="24">
                  <c:v>43490.0</c:v>
                </c:pt>
                <c:pt idx="25">
                  <c:v>43491.0</c:v>
                </c:pt>
                <c:pt idx="26">
                  <c:v>43492.0</c:v>
                </c:pt>
                <c:pt idx="27">
                  <c:v>43493.0</c:v>
                </c:pt>
                <c:pt idx="28">
                  <c:v>43494.0</c:v>
                </c:pt>
                <c:pt idx="29">
                  <c:v>43495.0</c:v>
                </c:pt>
                <c:pt idx="30">
                  <c:v>43496.0</c:v>
                </c:pt>
              </c:numCache>
            </c:numRef>
          </c:cat>
          <c:val>
            <c:numRef>
              <c:f>'Jan 2019'!$B$13:$B$43</c:f>
              <c:numCache>
                <c:formatCode>#,##0</c:formatCode>
                <c:ptCount val="31"/>
                <c:pt idx="0">
                  <c:v>35878.0</c:v>
                </c:pt>
                <c:pt idx="1">
                  <c:v>44220.0</c:v>
                </c:pt>
                <c:pt idx="2">
                  <c:v>43305.0</c:v>
                </c:pt>
                <c:pt idx="3">
                  <c:v>24587.0</c:v>
                </c:pt>
                <c:pt idx="4">
                  <c:v>43429.0</c:v>
                </c:pt>
                <c:pt idx="5">
                  <c:v>35582.0</c:v>
                </c:pt>
                <c:pt idx="6">
                  <c:v>45234.0</c:v>
                </c:pt>
                <c:pt idx="7">
                  <c:v>44920.0</c:v>
                </c:pt>
                <c:pt idx="8">
                  <c:v>43385.0</c:v>
                </c:pt>
                <c:pt idx="9">
                  <c:v>45652.0</c:v>
                </c:pt>
                <c:pt idx="10">
                  <c:v>44424.0</c:v>
                </c:pt>
                <c:pt idx="11">
                  <c:v>38675.0</c:v>
                </c:pt>
                <c:pt idx="12">
                  <c:v>37261.0</c:v>
                </c:pt>
                <c:pt idx="13">
                  <c:v>42089.0</c:v>
                </c:pt>
                <c:pt idx="14">
                  <c:v>43485.0</c:v>
                </c:pt>
                <c:pt idx="15">
                  <c:v>31551.0</c:v>
                </c:pt>
                <c:pt idx="16">
                  <c:v>36153.0</c:v>
                </c:pt>
                <c:pt idx="17">
                  <c:v>33278.0</c:v>
                </c:pt>
                <c:pt idx="18">
                  <c:v>36176.0</c:v>
                </c:pt>
                <c:pt idx="19">
                  <c:v>10537.0</c:v>
                </c:pt>
                <c:pt idx="20">
                  <c:v>0.0</c:v>
                </c:pt>
                <c:pt idx="21">
                  <c:v>10127.0</c:v>
                </c:pt>
                <c:pt idx="22">
                  <c:v>30061.0</c:v>
                </c:pt>
                <c:pt idx="23">
                  <c:v>30189.0</c:v>
                </c:pt>
                <c:pt idx="24">
                  <c:v>30162.0</c:v>
                </c:pt>
                <c:pt idx="25">
                  <c:v>30269.0</c:v>
                </c:pt>
                <c:pt idx="26">
                  <c:v>23838.0</c:v>
                </c:pt>
                <c:pt idx="27">
                  <c:v>20689.0</c:v>
                </c:pt>
                <c:pt idx="28">
                  <c:v>30228.0</c:v>
                </c:pt>
                <c:pt idx="29">
                  <c:v>29529.0</c:v>
                </c:pt>
                <c:pt idx="30">
                  <c:v>33128.0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8C-4ACD-B814-E014549C5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3726248"/>
        <c:axId val="1640622424"/>
      </c:barChart>
      <c:dateAx>
        <c:axId val="190372624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40622424"/>
        <c:crosses val="autoZero"/>
        <c:auto val="1"/>
        <c:lblOffset val="100"/>
        <c:baseTimeUnit val="days"/>
      </c:dateAx>
      <c:valAx>
        <c:axId val="16406224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03726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2020'!$A$13:$A$43</c:f>
              <c:numCache>
                <c:formatCode>[$-409]d\-mmm;@</c:formatCode>
                <c:ptCount val="31"/>
                <c:pt idx="0">
                  <c:v>43983.0</c:v>
                </c:pt>
                <c:pt idx="1">
                  <c:v>43984.0</c:v>
                </c:pt>
                <c:pt idx="2">
                  <c:v>43985.0</c:v>
                </c:pt>
                <c:pt idx="3">
                  <c:v>43986.0</c:v>
                </c:pt>
                <c:pt idx="4">
                  <c:v>43987.0</c:v>
                </c:pt>
                <c:pt idx="5">
                  <c:v>43988.0</c:v>
                </c:pt>
                <c:pt idx="6">
                  <c:v>43989.0</c:v>
                </c:pt>
                <c:pt idx="7">
                  <c:v>43990.0</c:v>
                </c:pt>
                <c:pt idx="8">
                  <c:v>43991.0</c:v>
                </c:pt>
                <c:pt idx="9">
                  <c:v>43992.0</c:v>
                </c:pt>
                <c:pt idx="10">
                  <c:v>43993.0</c:v>
                </c:pt>
                <c:pt idx="11">
                  <c:v>43994.0</c:v>
                </c:pt>
                <c:pt idx="12">
                  <c:v>43995.0</c:v>
                </c:pt>
                <c:pt idx="13">
                  <c:v>43996.0</c:v>
                </c:pt>
                <c:pt idx="14">
                  <c:v>43997.0</c:v>
                </c:pt>
                <c:pt idx="15">
                  <c:v>43998.0</c:v>
                </c:pt>
                <c:pt idx="16">
                  <c:v>43999.0</c:v>
                </c:pt>
                <c:pt idx="17">
                  <c:v>44000.0</c:v>
                </c:pt>
                <c:pt idx="18">
                  <c:v>44001.0</c:v>
                </c:pt>
                <c:pt idx="19">
                  <c:v>44002.0</c:v>
                </c:pt>
                <c:pt idx="20">
                  <c:v>44003.0</c:v>
                </c:pt>
                <c:pt idx="21">
                  <c:v>44004.0</c:v>
                </c:pt>
                <c:pt idx="22">
                  <c:v>44005.0</c:v>
                </c:pt>
                <c:pt idx="23">
                  <c:v>44006.0</c:v>
                </c:pt>
                <c:pt idx="24">
                  <c:v>44007.0</c:v>
                </c:pt>
                <c:pt idx="25">
                  <c:v>44008.0</c:v>
                </c:pt>
                <c:pt idx="26">
                  <c:v>44009.0</c:v>
                </c:pt>
                <c:pt idx="27">
                  <c:v>44010.0</c:v>
                </c:pt>
                <c:pt idx="28">
                  <c:v>44011.0</c:v>
                </c:pt>
                <c:pt idx="29">
                  <c:v>44012.0</c:v>
                </c:pt>
              </c:numCache>
            </c:numRef>
          </c:cat>
          <c:val>
            <c:numRef>
              <c:f>'June 2020'!$B$13:$B$43</c:f>
              <c:numCache>
                <c:formatCode>#,##0</c:formatCode>
                <c:ptCount val="31"/>
                <c:pt idx="0">
                  <c:v>22188.75</c:v>
                </c:pt>
                <c:pt idx="1">
                  <c:v>39443.0</c:v>
                </c:pt>
                <c:pt idx="2">
                  <c:v>39420.25</c:v>
                </c:pt>
                <c:pt idx="3">
                  <c:v>39381.25</c:v>
                </c:pt>
                <c:pt idx="4">
                  <c:v>40568.5</c:v>
                </c:pt>
                <c:pt idx="5">
                  <c:v>38342.75</c:v>
                </c:pt>
                <c:pt idx="6">
                  <c:v>0.0</c:v>
                </c:pt>
                <c:pt idx="7">
                  <c:v>20877.0</c:v>
                </c:pt>
                <c:pt idx="8">
                  <c:v>40646.25</c:v>
                </c:pt>
                <c:pt idx="9">
                  <c:v>39400.25</c:v>
                </c:pt>
                <c:pt idx="10">
                  <c:v>40157.75</c:v>
                </c:pt>
                <c:pt idx="11">
                  <c:v>41777.0</c:v>
                </c:pt>
                <c:pt idx="12">
                  <c:v>6960.5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15203.75</c:v>
                </c:pt>
                <c:pt idx="17">
                  <c:v>41813.5</c:v>
                </c:pt>
                <c:pt idx="18">
                  <c:v>41780.5</c:v>
                </c:pt>
                <c:pt idx="19">
                  <c:v>31336.25</c:v>
                </c:pt>
                <c:pt idx="20">
                  <c:v>0.0</c:v>
                </c:pt>
                <c:pt idx="21">
                  <c:v>22251.5</c:v>
                </c:pt>
                <c:pt idx="22">
                  <c:v>41813.5</c:v>
                </c:pt>
                <c:pt idx="23">
                  <c:v>41795.25</c:v>
                </c:pt>
                <c:pt idx="24">
                  <c:v>41839.0</c:v>
                </c:pt>
                <c:pt idx="25">
                  <c:v>41820.25</c:v>
                </c:pt>
                <c:pt idx="26">
                  <c:v>38761.5</c:v>
                </c:pt>
                <c:pt idx="27">
                  <c:v>0.0</c:v>
                </c:pt>
                <c:pt idx="28">
                  <c:v>20021.75</c:v>
                </c:pt>
                <c:pt idx="29">
                  <c:v>29327.75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8C-450D-95B9-AFD153AD6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8057448"/>
        <c:axId val="1878925880"/>
      </c:barChart>
      <c:dateAx>
        <c:axId val="1938057448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crossAx val="1878925880"/>
        <c:crosses val="autoZero"/>
        <c:auto val="1"/>
        <c:lblOffset val="100"/>
        <c:baseTimeUnit val="days"/>
      </c:dateAx>
      <c:valAx>
        <c:axId val="1878925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38057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'Dec 2018'!$A$13:$A$43</c:f>
              <c:numCache>
                <c:formatCode>m/d/yy;@</c:formatCode>
                <c:ptCount val="31"/>
                <c:pt idx="0">
                  <c:v>43435.0</c:v>
                </c:pt>
                <c:pt idx="1">
                  <c:v>43436.0</c:v>
                </c:pt>
                <c:pt idx="2">
                  <c:v>43437.0</c:v>
                </c:pt>
                <c:pt idx="3">
                  <c:v>43438.0</c:v>
                </c:pt>
                <c:pt idx="4">
                  <c:v>43439.0</c:v>
                </c:pt>
                <c:pt idx="5">
                  <c:v>43440.0</c:v>
                </c:pt>
                <c:pt idx="6">
                  <c:v>43441.0</c:v>
                </c:pt>
                <c:pt idx="7">
                  <c:v>43442.0</c:v>
                </c:pt>
                <c:pt idx="8">
                  <c:v>43443.0</c:v>
                </c:pt>
                <c:pt idx="9">
                  <c:v>43444.0</c:v>
                </c:pt>
                <c:pt idx="10">
                  <c:v>43445.0</c:v>
                </c:pt>
                <c:pt idx="11">
                  <c:v>43446.0</c:v>
                </c:pt>
                <c:pt idx="12">
                  <c:v>43447.0</c:v>
                </c:pt>
                <c:pt idx="13">
                  <c:v>43448.0</c:v>
                </c:pt>
                <c:pt idx="14">
                  <c:v>43449.0</c:v>
                </c:pt>
                <c:pt idx="15">
                  <c:v>43450.0</c:v>
                </c:pt>
                <c:pt idx="16">
                  <c:v>43451.0</c:v>
                </c:pt>
                <c:pt idx="17">
                  <c:v>43452.0</c:v>
                </c:pt>
                <c:pt idx="18">
                  <c:v>43453.0</c:v>
                </c:pt>
                <c:pt idx="19">
                  <c:v>43454.0</c:v>
                </c:pt>
                <c:pt idx="20">
                  <c:v>43455.0</c:v>
                </c:pt>
                <c:pt idx="21">
                  <c:v>43456.0</c:v>
                </c:pt>
                <c:pt idx="22">
                  <c:v>43457.0</c:v>
                </c:pt>
                <c:pt idx="23">
                  <c:v>43458.0</c:v>
                </c:pt>
                <c:pt idx="24">
                  <c:v>43459.0</c:v>
                </c:pt>
                <c:pt idx="25">
                  <c:v>43460.0</c:v>
                </c:pt>
                <c:pt idx="26">
                  <c:v>43461.0</c:v>
                </c:pt>
                <c:pt idx="27">
                  <c:v>43462.0</c:v>
                </c:pt>
                <c:pt idx="28">
                  <c:v>43463.0</c:v>
                </c:pt>
                <c:pt idx="29">
                  <c:v>43464.0</c:v>
                </c:pt>
                <c:pt idx="30">
                  <c:v>43465.0</c:v>
                </c:pt>
              </c:numCache>
            </c:numRef>
          </c:cat>
          <c:val>
            <c:numRef>
              <c:f>'Dec 2018'!$B$13:$B$43</c:f>
              <c:numCache>
                <c:formatCode>#,##0</c:formatCode>
                <c:ptCount val="3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11588.0</c:v>
                </c:pt>
                <c:pt idx="5">
                  <c:v>43303.0</c:v>
                </c:pt>
                <c:pt idx="6">
                  <c:v>43239.0</c:v>
                </c:pt>
                <c:pt idx="7">
                  <c:v>43356.0</c:v>
                </c:pt>
                <c:pt idx="8">
                  <c:v>42898.0</c:v>
                </c:pt>
                <c:pt idx="9">
                  <c:v>43323.0</c:v>
                </c:pt>
                <c:pt idx="10">
                  <c:v>43349.0</c:v>
                </c:pt>
                <c:pt idx="11">
                  <c:v>43426.0</c:v>
                </c:pt>
                <c:pt idx="12">
                  <c:v>42925.0</c:v>
                </c:pt>
                <c:pt idx="13">
                  <c:v>45664.0</c:v>
                </c:pt>
                <c:pt idx="14">
                  <c:v>40743.0</c:v>
                </c:pt>
                <c:pt idx="15">
                  <c:v>43873.0</c:v>
                </c:pt>
                <c:pt idx="16">
                  <c:v>45386.0</c:v>
                </c:pt>
                <c:pt idx="17">
                  <c:v>45695.0</c:v>
                </c:pt>
                <c:pt idx="18">
                  <c:v>44865.0</c:v>
                </c:pt>
                <c:pt idx="19">
                  <c:v>45389.0</c:v>
                </c:pt>
                <c:pt idx="20">
                  <c:v>45719.0</c:v>
                </c:pt>
                <c:pt idx="21">
                  <c:v>45661.0</c:v>
                </c:pt>
                <c:pt idx="22">
                  <c:v>45755.0</c:v>
                </c:pt>
                <c:pt idx="23">
                  <c:v>41489.0</c:v>
                </c:pt>
                <c:pt idx="24">
                  <c:v>29937.0</c:v>
                </c:pt>
                <c:pt idx="25">
                  <c:v>45485.0</c:v>
                </c:pt>
                <c:pt idx="26">
                  <c:v>44882.0</c:v>
                </c:pt>
                <c:pt idx="27">
                  <c:v>44447.0</c:v>
                </c:pt>
                <c:pt idx="28">
                  <c:v>45429.0</c:v>
                </c:pt>
                <c:pt idx="29">
                  <c:v>45631.0</c:v>
                </c:pt>
                <c:pt idx="30">
                  <c:v>43337.0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EF-4F26-B8A6-11274AC4A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8146104"/>
        <c:axId val="1938562504"/>
      </c:barChart>
      <c:dateAx>
        <c:axId val="-20281461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38562504"/>
        <c:crosses val="autoZero"/>
        <c:auto val="1"/>
        <c:lblOffset val="100"/>
        <c:baseTimeUnit val="days"/>
      </c:dateAx>
      <c:valAx>
        <c:axId val="1938562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-2028146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'Nov 2018'!$A$13:$A$43</c:f>
              <c:numCache>
                <c:formatCode>m/d/yy;@</c:formatCode>
                <c:ptCount val="31"/>
                <c:pt idx="0">
                  <c:v>43405.0</c:v>
                </c:pt>
                <c:pt idx="1">
                  <c:v>43406.0</c:v>
                </c:pt>
                <c:pt idx="2">
                  <c:v>43407.0</c:v>
                </c:pt>
                <c:pt idx="3">
                  <c:v>43408.0</c:v>
                </c:pt>
                <c:pt idx="4">
                  <c:v>43409.0</c:v>
                </c:pt>
                <c:pt idx="5">
                  <c:v>43410.0</c:v>
                </c:pt>
                <c:pt idx="6">
                  <c:v>43411.0</c:v>
                </c:pt>
                <c:pt idx="7">
                  <c:v>43412.0</c:v>
                </c:pt>
                <c:pt idx="8">
                  <c:v>43413.0</c:v>
                </c:pt>
                <c:pt idx="9">
                  <c:v>43414.0</c:v>
                </c:pt>
                <c:pt idx="10">
                  <c:v>43415.0</c:v>
                </c:pt>
                <c:pt idx="11">
                  <c:v>43416.0</c:v>
                </c:pt>
                <c:pt idx="12">
                  <c:v>43417.0</c:v>
                </c:pt>
                <c:pt idx="13">
                  <c:v>43418.0</c:v>
                </c:pt>
                <c:pt idx="14">
                  <c:v>43419.0</c:v>
                </c:pt>
                <c:pt idx="15">
                  <c:v>43420.0</c:v>
                </c:pt>
                <c:pt idx="16">
                  <c:v>43421.0</c:v>
                </c:pt>
                <c:pt idx="17">
                  <c:v>43422.0</c:v>
                </c:pt>
                <c:pt idx="18">
                  <c:v>43423.0</c:v>
                </c:pt>
                <c:pt idx="19">
                  <c:v>43424.0</c:v>
                </c:pt>
                <c:pt idx="20">
                  <c:v>43425.0</c:v>
                </c:pt>
                <c:pt idx="21">
                  <c:v>43426.0</c:v>
                </c:pt>
                <c:pt idx="22">
                  <c:v>43427.0</c:v>
                </c:pt>
                <c:pt idx="23">
                  <c:v>43428.0</c:v>
                </c:pt>
                <c:pt idx="24">
                  <c:v>43429.0</c:v>
                </c:pt>
                <c:pt idx="25">
                  <c:v>43430.0</c:v>
                </c:pt>
                <c:pt idx="26">
                  <c:v>43431.0</c:v>
                </c:pt>
                <c:pt idx="27">
                  <c:v>43432.0</c:v>
                </c:pt>
                <c:pt idx="28">
                  <c:v>43433.0</c:v>
                </c:pt>
                <c:pt idx="29">
                  <c:v>43434.0</c:v>
                </c:pt>
              </c:numCache>
            </c:numRef>
          </c:cat>
          <c:val>
            <c:numRef>
              <c:f>'Nov 2018'!$B$13:$B$43</c:f>
              <c:numCache>
                <c:formatCode>#,##0</c:formatCode>
                <c:ptCount val="31"/>
                <c:pt idx="0">
                  <c:v>42110.0</c:v>
                </c:pt>
                <c:pt idx="1">
                  <c:v>42062.0</c:v>
                </c:pt>
                <c:pt idx="2">
                  <c:v>42180.0</c:v>
                </c:pt>
                <c:pt idx="3">
                  <c:v>42134.0</c:v>
                </c:pt>
                <c:pt idx="4">
                  <c:v>33328.0</c:v>
                </c:pt>
                <c:pt idx="5">
                  <c:v>42130.0</c:v>
                </c:pt>
                <c:pt idx="6">
                  <c:v>42067.0</c:v>
                </c:pt>
                <c:pt idx="7">
                  <c:v>42113.0</c:v>
                </c:pt>
                <c:pt idx="8">
                  <c:v>42094.0</c:v>
                </c:pt>
                <c:pt idx="9">
                  <c:v>42097.0</c:v>
                </c:pt>
                <c:pt idx="10">
                  <c:v>42155.0</c:v>
                </c:pt>
                <c:pt idx="11">
                  <c:v>42116.0</c:v>
                </c:pt>
                <c:pt idx="12">
                  <c:v>42165.0</c:v>
                </c:pt>
                <c:pt idx="13">
                  <c:v>42142.0</c:v>
                </c:pt>
                <c:pt idx="14">
                  <c:v>42072.0</c:v>
                </c:pt>
                <c:pt idx="15">
                  <c:v>42134.0</c:v>
                </c:pt>
                <c:pt idx="16">
                  <c:v>42115.0</c:v>
                </c:pt>
                <c:pt idx="17">
                  <c:v>42134.0</c:v>
                </c:pt>
                <c:pt idx="18">
                  <c:v>42217.0</c:v>
                </c:pt>
                <c:pt idx="19">
                  <c:v>43410.0</c:v>
                </c:pt>
                <c:pt idx="20">
                  <c:v>28378.0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17151.0</c:v>
                </c:pt>
                <c:pt idx="26">
                  <c:v>44497.0</c:v>
                </c:pt>
                <c:pt idx="27">
                  <c:v>20425.0</c:v>
                </c:pt>
                <c:pt idx="28">
                  <c:v>0.0</c:v>
                </c:pt>
                <c:pt idx="29">
                  <c:v>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69-4788-ABE3-CDCF79286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2061912"/>
        <c:axId val="1928486232"/>
      </c:barChart>
      <c:dateAx>
        <c:axId val="194206191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28486232"/>
        <c:crosses val="autoZero"/>
        <c:auto val="1"/>
        <c:lblOffset val="100"/>
        <c:baseTimeUnit val="days"/>
      </c:dateAx>
      <c:valAx>
        <c:axId val="19284862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42061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'Oct 2018'!$A$13:$A$43</c:f>
              <c:numCache>
                <c:formatCode>m/d/yy;@</c:formatCode>
                <c:ptCount val="31"/>
                <c:pt idx="0">
                  <c:v>43374.0</c:v>
                </c:pt>
                <c:pt idx="1">
                  <c:v>43375.0</c:v>
                </c:pt>
                <c:pt idx="2">
                  <c:v>43376.0</c:v>
                </c:pt>
                <c:pt idx="3">
                  <c:v>43377.0</c:v>
                </c:pt>
                <c:pt idx="4">
                  <c:v>43378.0</c:v>
                </c:pt>
                <c:pt idx="5">
                  <c:v>43379.0</c:v>
                </c:pt>
                <c:pt idx="6">
                  <c:v>43380.0</c:v>
                </c:pt>
                <c:pt idx="7">
                  <c:v>43381.0</c:v>
                </c:pt>
                <c:pt idx="8">
                  <c:v>43382.0</c:v>
                </c:pt>
                <c:pt idx="9">
                  <c:v>43383.0</c:v>
                </c:pt>
                <c:pt idx="10">
                  <c:v>43384.0</c:v>
                </c:pt>
                <c:pt idx="11">
                  <c:v>43385.0</c:v>
                </c:pt>
                <c:pt idx="12">
                  <c:v>43386.0</c:v>
                </c:pt>
                <c:pt idx="13">
                  <c:v>43387.0</c:v>
                </c:pt>
                <c:pt idx="14">
                  <c:v>43388.0</c:v>
                </c:pt>
                <c:pt idx="15">
                  <c:v>43389.0</c:v>
                </c:pt>
                <c:pt idx="16">
                  <c:v>43390.0</c:v>
                </c:pt>
                <c:pt idx="17">
                  <c:v>43391.0</c:v>
                </c:pt>
                <c:pt idx="18">
                  <c:v>43392.0</c:v>
                </c:pt>
                <c:pt idx="19">
                  <c:v>43393.0</c:v>
                </c:pt>
                <c:pt idx="20">
                  <c:v>43394.0</c:v>
                </c:pt>
                <c:pt idx="21">
                  <c:v>43395.0</c:v>
                </c:pt>
                <c:pt idx="22">
                  <c:v>43396.0</c:v>
                </c:pt>
                <c:pt idx="23">
                  <c:v>43397.0</c:v>
                </c:pt>
                <c:pt idx="24">
                  <c:v>43398.0</c:v>
                </c:pt>
                <c:pt idx="25">
                  <c:v>43399.0</c:v>
                </c:pt>
                <c:pt idx="26">
                  <c:v>43400.0</c:v>
                </c:pt>
                <c:pt idx="27">
                  <c:v>43401.0</c:v>
                </c:pt>
                <c:pt idx="28">
                  <c:v>43402.0</c:v>
                </c:pt>
                <c:pt idx="29">
                  <c:v>43403.0</c:v>
                </c:pt>
                <c:pt idx="30">
                  <c:v>43404.0</c:v>
                </c:pt>
              </c:numCache>
            </c:numRef>
          </c:cat>
          <c:val>
            <c:numRef>
              <c:f>'Oct 2018'!$B$13:$B$43</c:f>
              <c:numCache>
                <c:formatCode>#,##0</c:formatCode>
                <c:ptCount val="31"/>
                <c:pt idx="0">
                  <c:v>44079.0</c:v>
                </c:pt>
                <c:pt idx="1">
                  <c:v>43851.0</c:v>
                </c:pt>
                <c:pt idx="2">
                  <c:v>43745.0</c:v>
                </c:pt>
                <c:pt idx="3">
                  <c:v>30758.0</c:v>
                </c:pt>
                <c:pt idx="4">
                  <c:v>44551.0</c:v>
                </c:pt>
                <c:pt idx="5">
                  <c:v>44486.0</c:v>
                </c:pt>
                <c:pt idx="6">
                  <c:v>44453.0</c:v>
                </c:pt>
                <c:pt idx="7">
                  <c:v>44429.0</c:v>
                </c:pt>
                <c:pt idx="8">
                  <c:v>44481.0</c:v>
                </c:pt>
                <c:pt idx="9">
                  <c:v>44839.0</c:v>
                </c:pt>
                <c:pt idx="10">
                  <c:v>44436.0</c:v>
                </c:pt>
                <c:pt idx="11">
                  <c:v>43467.0</c:v>
                </c:pt>
                <c:pt idx="12">
                  <c:v>42108.0</c:v>
                </c:pt>
                <c:pt idx="13">
                  <c:v>22325.0</c:v>
                </c:pt>
                <c:pt idx="14">
                  <c:v>22088.0</c:v>
                </c:pt>
                <c:pt idx="15">
                  <c:v>42105.0</c:v>
                </c:pt>
                <c:pt idx="16">
                  <c:v>43746.0</c:v>
                </c:pt>
                <c:pt idx="17">
                  <c:v>41718.0</c:v>
                </c:pt>
                <c:pt idx="18">
                  <c:v>39136.0</c:v>
                </c:pt>
                <c:pt idx="19">
                  <c:v>42063.0</c:v>
                </c:pt>
                <c:pt idx="20">
                  <c:v>38251.0</c:v>
                </c:pt>
                <c:pt idx="21">
                  <c:v>41997.0</c:v>
                </c:pt>
                <c:pt idx="22">
                  <c:v>42090.0</c:v>
                </c:pt>
                <c:pt idx="23">
                  <c:v>39062.0</c:v>
                </c:pt>
                <c:pt idx="24">
                  <c:v>37581.0</c:v>
                </c:pt>
                <c:pt idx="25">
                  <c:v>42130.0</c:v>
                </c:pt>
                <c:pt idx="26">
                  <c:v>42114.0</c:v>
                </c:pt>
                <c:pt idx="27">
                  <c:v>12250.0</c:v>
                </c:pt>
                <c:pt idx="28">
                  <c:v>31460.0</c:v>
                </c:pt>
                <c:pt idx="29">
                  <c:v>42992.0</c:v>
                </c:pt>
                <c:pt idx="30">
                  <c:v>42093.0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1E-4AAF-8956-9C3CCD4C5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565464"/>
        <c:axId val="1919835224"/>
      </c:barChart>
      <c:dateAx>
        <c:axId val="163256546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19835224"/>
        <c:crosses val="autoZero"/>
        <c:auto val="1"/>
        <c:lblOffset val="100"/>
        <c:baseTimeUnit val="days"/>
      </c:dateAx>
      <c:valAx>
        <c:axId val="19198352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32565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'Sept 2018'!$A$13:$A$43</c:f>
              <c:numCache>
                <c:formatCode>m/d/yy;@</c:formatCode>
                <c:ptCount val="31"/>
                <c:pt idx="0">
                  <c:v>43344.0</c:v>
                </c:pt>
                <c:pt idx="1">
                  <c:v>43345.0</c:v>
                </c:pt>
                <c:pt idx="2">
                  <c:v>43346.0</c:v>
                </c:pt>
                <c:pt idx="3">
                  <c:v>43347.0</c:v>
                </c:pt>
                <c:pt idx="4">
                  <c:v>43348.0</c:v>
                </c:pt>
                <c:pt idx="5">
                  <c:v>43349.0</c:v>
                </c:pt>
                <c:pt idx="6">
                  <c:v>43350.0</c:v>
                </c:pt>
                <c:pt idx="7">
                  <c:v>43351.0</c:v>
                </c:pt>
                <c:pt idx="8">
                  <c:v>43352.0</c:v>
                </c:pt>
                <c:pt idx="9">
                  <c:v>43353.0</c:v>
                </c:pt>
                <c:pt idx="10">
                  <c:v>43354.0</c:v>
                </c:pt>
                <c:pt idx="11">
                  <c:v>43355.0</c:v>
                </c:pt>
                <c:pt idx="12">
                  <c:v>43356.0</c:v>
                </c:pt>
                <c:pt idx="13">
                  <c:v>43357.0</c:v>
                </c:pt>
                <c:pt idx="14">
                  <c:v>43358.0</c:v>
                </c:pt>
                <c:pt idx="15">
                  <c:v>43359.0</c:v>
                </c:pt>
                <c:pt idx="16">
                  <c:v>43360.0</c:v>
                </c:pt>
                <c:pt idx="17">
                  <c:v>43361.0</c:v>
                </c:pt>
                <c:pt idx="18">
                  <c:v>43362.0</c:v>
                </c:pt>
                <c:pt idx="19">
                  <c:v>43363.0</c:v>
                </c:pt>
                <c:pt idx="20">
                  <c:v>43364.0</c:v>
                </c:pt>
                <c:pt idx="21">
                  <c:v>43365.0</c:v>
                </c:pt>
                <c:pt idx="22">
                  <c:v>43366.0</c:v>
                </c:pt>
                <c:pt idx="23">
                  <c:v>43367.0</c:v>
                </c:pt>
                <c:pt idx="24">
                  <c:v>43368.0</c:v>
                </c:pt>
                <c:pt idx="25">
                  <c:v>43369.0</c:v>
                </c:pt>
                <c:pt idx="26">
                  <c:v>43370.0</c:v>
                </c:pt>
                <c:pt idx="27">
                  <c:v>43371.0</c:v>
                </c:pt>
                <c:pt idx="28">
                  <c:v>43372.0</c:v>
                </c:pt>
                <c:pt idx="29">
                  <c:v>43373.0</c:v>
                </c:pt>
              </c:numCache>
            </c:numRef>
          </c:cat>
          <c:val>
            <c:numRef>
              <c:f>'Sept 2018'!$B$13:$B$43</c:f>
              <c:numCache>
                <c:formatCode>#,##0</c:formatCode>
                <c:ptCount val="31"/>
                <c:pt idx="0">
                  <c:v>43212.0</c:v>
                </c:pt>
                <c:pt idx="1">
                  <c:v>38635.0</c:v>
                </c:pt>
                <c:pt idx="2">
                  <c:v>30093.0</c:v>
                </c:pt>
                <c:pt idx="3">
                  <c:v>43268.0</c:v>
                </c:pt>
                <c:pt idx="4">
                  <c:v>43250.0</c:v>
                </c:pt>
                <c:pt idx="5">
                  <c:v>43222.0</c:v>
                </c:pt>
                <c:pt idx="6">
                  <c:v>43255.0</c:v>
                </c:pt>
                <c:pt idx="7">
                  <c:v>43138.0</c:v>
                </c:pt>
                <c:pt idx="8">
                  <c:v>32272.0</c:v>
                </c:pt>
                <c:pt idx="9">
                  <c:v>43225.0</c:v>
                </c:pt>
                <c:pt idx="10">
                  <c:v>43293.0</c:v>
                </c:pt>
                <c:pt idx="11">
                  <c:v>43301.0</c:v>
                </c:pt>
                <c:pt idx="12">
                  <c:v>43315.0</c:v>
                </c:pt>
                <c:pt idx="13">
                  <c:v>41122.0</c:v>
                </c:pt>
                <c:pt idx="14">
                  <c:v>37674.0</c:v>
                </c:pt>
                <c:pt idx="15">
                  <c:v>35388.0</c:v>
                </c:pt>
                <c:pt idx="16">
                  <c:v>36182.0</c:v>
                </c:pt>
                <c:pt idx="17">
                  <c:v>36024.0</c:v>
                </c:pt>
                <c:pt idx="18">
                  <c:v>34438.0</c:v>
                </c:pt>
                <c:pt idx="19">
                  <c:v>31936.0</c:v>
                </c:pt>
                <c:pt idx="20">
                  <c:v>27783.0</c:v>
                </c:pt>
                <c:pt idx="21">
                  <c:v>506.0</c:v>
                </c:pt>
                <c:pt idx="22">
                  <c:v>1978.0</c:v>
                </c:pt>
                <c:pt idx="23">
                  <c:v>32784.0</c:v>
                </c:pt>
                <c:pt idx="24">
                  <c:v>47842.0</c:v>
                </c:pt>
                <c:pt idx="25">
                  <c:v>47819.0</c:v>
                </c:pt>
                <c:pt idx="26">
                  <c:v>47818.0</c:v>
                </c:pt>
                <c:pt idx="27">
                  <c:v>47768.0</c:v>
                </c:pt>
                <c:pt idx="28">
                  <c:v>47761.0</c:v>
                </c:pt>
                <c:pt idx="29">
                  <c:v>45989.0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53-4D8C-94B8-2156B8CD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066152"/>
        <c:axId val="1630351752"/>
      </c:barChart>
      <c:dateAx>
        <c:axId val="190406615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30351752"/>
        <c:crosses val="autoZero"/>
        <c:auto val="1"/>
        <c:lblOffset val="100"/>
        <c:baseTimeUnit val="days"/>
      </c:dateAx>
      <c:valAx>
        <c:axId val="1630351752"/>
        <c:scaling>
          <c:orientation val="minMax"/>
          <c:max val="50000.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04066152"/>
        <c:crosses val="autoZero"/>
        <c:crossBetween val="between"/>
        <c:majorUnit val="5000.0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'August 2018'!$A$13:$A$43</c:f>
              <c:numCache>
                <c:formatCode>m/d/yy;@</c:formatCode>
                <c:ptCount val="31"/>
                <c:pt idx="0">
                  <c:v>43313.0</c:v>
                </c:pt>
                <c:pt idx="1">
                  <c:v>43314.0</c:v>
                </c:pt>
                <c:pt idx="2">
                  <c:v>43315.0</c:v>
                </c:pt>
                <c:pt idx="3">
                  <c:v>43316.0</c:v>
                </c:pt>
                <c:pt idx="4">
                  <c:v>43317.0</c:v>
                </c:pt>
                <c:pt idx="5">
                  <c:v>43318.0</c:v>
                </c:pt>
                <c:pt idx="6">
                  <c:v>43319.0</c:v>
                </c:pt>
                <c:pt idx="7">
                  <c:v>43320.0</c:v>
                </c:pt>
                <c:pt idx="8">
                  <c:v>43321.0</c:v>
                </c:pt>
                <c:pt idx="9">
                  <c:v>43322.0</c:v>
                </c:pt>
                <c:pt idx="10">
                  <c:v>43323.0</c:v>
                </c:pt>
                <c:pt idx="11">
                  <c:v>43324.0</c:v>
                </c:pt>
                <c:pt idx="12">
                  <c:v>43325.0</c:v>
                </c:pt>
                <c:pt idx="13">
                  <c:v>43326.0</c:v>
                </c:pt>
                <c:pt idx="14">
                  <c:v>43327.0</c:v>
                </c:pt>
                <c:pt idx="15">
                  <c:v>43328.0</c:v>
                </c:pt>
                <c:pt idx="16">
                  <c:v>43329.0</c:v>
                </c:pt>
                <c:pt idx="17">
                  <c:v>43330.0</c:v>
                </c:pt>
                <c:pt idx="18">
                  <c:v>43331.0</c:v>
                </c:pt>
                <c:pt idx="19">
                  <c:v>43332.0</c:v>
                </c:pt>
                <c:pt idx="20">
                  <c:v>43333.0</c:v>
                </c:pt>
                <c:pt idx="21">
                  <c:v>43334.0</c:v>
                </c:pt>
                <c:pt idx="22">
                  <c:v>43335.0</c:v>
                </c:pt>
                <c:pt idx="23">
                  <c:v>43336.0</c:v>
                </c:pt>
                <c:pt idx="24">
                  <c:v>43337.0</c:v>
                </c:pt>
                <c:pt idx="25">
                  <c:v>43338.0</c:v>
                </c:pt>
                <c:pt idx="26">
                  <c:v>43339.0</c:v>
                </c:pt>
                <c:pt idx="27">
                  <c:v>43340.0</c:v>
                </c:pt>
                <c:pt idx="28">
                  <c:v>43341.0</c:v>
                </c:pt>
                <c:pt idx="29">
                  <c:v>43342.0</c:v>
                </c:pt>
                <c:pt idx="30">
                  <c:v>43343.0</c:v>
                </c:pt>
              </c:numCache>
            </c:numRef>
          </c:cat>
          <c:val>
            <c:numRef>
              <c:f>'August 2018'!$B$13:$B$43</c:f>
              <c:numCache>
                <c:formatCode>#,##0</c:formatCode>
                <c:ptCount val="31"/>
                <c:pt idx="0">
                  <c:v>43267.0</c:v>
                </c:pt>
                <c:pt idx="1">
                  <c:v>43257.0</c:v>
                </c:pt>
                <c:pt idx="2">
                  <c:v>43180.0</c:v>
                </c:pt>
                <c:pt idx="3">
                  <c:v>43305.0</c:v>
                </c:pt>
                <c:pt idx="4">
                  <c:v>31376.0</c:v>
                </c:pt>
                <c:pt idx="5">
                  <c:v>43153.0</c:v>
                </c:pt>
                <c:pt idx="6">
                  <c:v>43344.0</c:v>
                </c:pt>
                <c:pt idx="7">
                  <c:v>43285.0</c:v>
                </c:pt>
                <c:pt idx="8">
                  <c:v>41741.0</c:v>
                </c:pt>
                <c:pt idx="9">
                  <c:v>35978.0</c:v>
                </c:pt>
                <c:pt idx="10">
                  <c:v>43316.0</c:v>
                </c:pt>
                <c:pt idx="11">
                  <c:v>37597.0</c:v>
                </c:pt>
                <c:pt idx="12">
                  <c:v>41497.0</c:v>
                </c:pt>
                <c:pt idx="13">
                  <c:v>43379.0</c:v>
                </c:pt>
                <c:pt idx="14">
                  <c:v>43311.0</c:v>
                </c:pt>
                <c:pt idx="15">
                  <c:v>43309.0</c:v>
                </c:pt>
                <c:pt idx="16">
                  <c:v>43295.0</c:v>
                </c:pt>
                <c:pt idx="17">
                  <c:v>43280.0</c:v>
                </c:pt>
                <c:pt idx="18">
                  <c:v>38327.0</c:v>
                </c:pt>
                <c:pt idx="19">
                  <c:v>43312.0</c:v>
                </c:pt>
                <c:pt idx="20">
                  <c:v>42791.0</c:v>
                </c:pt>
                <c:pt idx="21">
                  <c:v>43218.0</c:v>
                </c:pt>
                <c:pt idx="22">
                  <c:v>43279.0</c:v>
                </c:pt>
                <c:pt idx="23">
                  <c:v>43318.0</c:v>
                </c:pt>
                <c:pt idx="24">
                  <c:v>43277.0</c:v>
                </c:pt>
                <c:pt idx="25">
                  <c:v>38992.0</c:v>
                </c:pt>
                <c:pt idx="26">
                  <c:v>41548.0</c:v>
                </c:pt>
                <c:pt idx="27">
                  <c:v>34079.0</c:v>
                </c:pt>
                <c:pt idx="28">
                  <c:v>36783.0</c:v>
                </c:pt>
                <c:pt idx="29">
                  <c:v>41093.0</c:v>
                </c:pt>
                <c:pt idx="30">
                  <c:v>43264.0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19-446D-A32B-2932A3A7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195528"/>
        <c:axId val="1903940072"/>
      </c:barChart>
      <c:dateAx>
        <c:axId val="164019552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03940072"/>
        <c:crosses val="autoZero"/>
        <c:auto val="1"/>
        <c:lblOffset val="100"/>
        <c:baseTimeUnit val="days"/>
      </c:dateAx>
      <c:valAx>
        <c:axId val="19039400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40195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'July 2018'!$A$13:$A$43</c:f>
              <c:numCache>
                <c:formatCode>m/d/yy;@</c:formatCode>
                <c:ptCount val="31"/>
                <c:pt idx="0">
                  <c:v>43282.0</c:v>
                </c:pt>
                <c:pt idx="1">
                  <c:v>43283.0</c:v>
                </c:pt>
                <c:pt idx="2">
                  <c:v>43284.0</c:v>
                </c:pt>
                <c:pt idx="3">
                  <c:v>43285.0</c:v>
                </c:pt>
                <c:pt idx="4">
                  <c:v>43286.0</c:v>
                </c:pt>
                <c:pt idx="5">
                  <c:v>43287.0</c:v>
                </c:pt>
                <c:pt idx="6">
                  <c:v>43288.0</c:v>
                </c:pt>
                <c:pt idx="7">
                  <c:v>43289.0</c:v>
                </c:pt>
                <c:pt idx="8">
                  <c:v>43290.0</c:v>
                </c:pt>
                <c:pt idx="9">
                  <c:v>43291.0</c:v>
                </c:pt>
                <c:pt idx="10">
                  <c:v>43292.0</c:v>
                </c:pt>
                <c:pt idx="11">
                  <c:v>43293.0</c:v>
                </c:pt>
                <c:pt idx="12">
                  <c:v>43294.0</c:v>
                </c:pt>
                <c:pt idx="13">
                  <c:v>43295.0</c:v>
                </c:pt>
                <c:pt idx="14">
                  <c:v>43296.0</c:v>
                </c:pt>
                <c:pt idx="15">
                  <c:v>43297.0</c:v>
                </c:pt>
                <c:pt idx="16">
                  <c:v>43298.0</c:v>
                </c:pt>
                <c:pt idx="17">
                  <c:v>43299.0</c:v>
                </c:pt>
                <c:pt idx="18">
                  <c:v>43300.0</c:v>
                </c:pt>
                <c:pt idx="19">
                  <c:v>43301.0</c:v>
                </c:pt>
                <c:pt idx="20">
                  <c:v>43302.0</c:v>
                </c:pt>
                <c:pt idx="21">
                  <c:v>43303.0</c:v>
                </c:pt>
                <c:pt idx="22">
                  <c:v>43304.0</c:v>
                </c:pt>
                <c:pt idx="23">
                  <c:v>43305.0</c:v>
                </c:pt>
                <c:pt idx="24">
                  <c:v>43306.0</c:v>
                </c:pt>
                <c:pt idx="25">
                  <c:v>43307.0</c:v>
                </c:pt>
                <c:pt idx="26">
                  <c:v>43308.0</c:v>
                </c:pt>
                <c:pt idx="27">
                  <c:v>43309.0</c:v>
                </c:pt>
                <c:pt idx="28">
                  <c:v>43310.0</c:v>
                </c:pt>
                <c:pt idx="29">
                  <c:v>43311.0</c:v>
                </c:pt>
                <c:pt idx="30">
                  <c:v>43312.0</c:v>
                </c:pt>
              </c:numCache>
            </c:numRef>
          </c:cat>
          <c:val>
            <c:numRef>
              <c:f>'July 2018'!$B$13:$B$43</c:f>
              <c:numCache>
                <c:formatCode>#,##0</c:formatCode>
                <c:ptCount val="31"/>
                <c:pt idx="0">
                  <c:v>34381.0</c:v>
                </c:pt>
                <c:pt idx="1">
                  <c:v>40409.0</c:v>
                </c:pt>
                <c:pt idx="2">
                  <c:v>32856.0</c:v>
                </c:pt>
                <c:pt idx="3">
                  <c:v>42083.0</c:v>
                </c:pt>
                <c:pt idx="4">
                  <c:v>42080.0</c:v>
                </c:pt>
                <c:pt idx="5">
                  <c:v>40846.0</c:v>
                </c:pt>
                <c:pt idx="6">
                  <c:v>39605.0</c:v>
                </c:pt>
                <c:pt idx="7">
                  <c:v>39736.0</c:v>
                </c:pt>
                <c:pt idx="8">
                  <c:v>41148.0</c:v>
                </c:pt>
                <c:pt idx="9">
                  <c:v>42254.0</c:v>
                </c:pt>
                <c:pt idx="10">
                  <c:v>36793.0</c:v>
                </c:pt>
                <c:pt idx="11">
                  <c:v>38256.0</c:v>
                </c:pt>
                <c:pt idx="12">
                  <c:v>43211.0</c:v>
                </c:pt>
                <c:pt idx="13">
                  <c:v>43220.0</c:v>
                </c:pt>
                <c:pt idx="14">
                  <c:v>36872.0</c:v>
                </c:pt>
                <c:pt idx="15">
                  <c:v>43293.0</c:v>
                </c:pt>
                <c:pt idx="16">
                  <c:v>43283.0</c:v>
                </c:pt>
                <c:pt idx="17">
                  <c:v>43241.0</c:v>
                </c:pt>
                <c:pt idx="18">
                  <c:v>43245.0</c:v>
                </c:pt>
                <c:pt idx="19">
                  <c:v>38932.0</c:v>
                </c:pt>
                <c:pt idx="20">
                  <c:v>43309.0</c:v>
                </c:pt>
                <c:pt idx="21">
                  <c:v>10662.0</c:v>
                </c:pt>
                <c:pt idx="22">
                  <c:v>28150.0</c:v>
                </c:pt>
                <c:pt idx="23">
                  <c:v>43237.0</c:v>
                </c:pt>
                <c:pt idx="24">
                  <c:v>31389.0</c:v>
                </c:pt>
                <c:pt idx="25">
                  <c:v>42131.0</c:v>
                </c:pt>
                <c:pt idx="26">
                  <c:v>42065.0</c:v>
                </c:pt>
                <c:pt idx="27">
                  <c:v>42148.0</c:v>
                </c:pt>
                <c:pt idx="28">
                  <c:v>42090.0</c:v>
                </c:pt>
                <c:pt idx="29">
                  <c:v>42122.0</c:v>
                </c:pt>
                <c:pt idx="30">
                  <c:v>42781.0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CE-4AEA-9D04-05B7AF3F0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8231128"/>
        <c:axId val="2134443848"/>
      </c:barChart>
      <c:dateAx>
        <c:axId val="193823112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2134443848"/>
        <c:crosses val="autoZero"/>
        <c:auto val="1"/>
        <c:lblOffset val="100"/>
        <c:baseTimeUnit val="days"/>
      </c:dateAx>
      <c:valAx>
        <c:axId val="2134443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38231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2018'!$A$13:$A$42</c:f>
              <c:numCache>
                <c:formatCode>m/d/yy;@</c:formatCode>
                <c:ptCount val="30"/>
                <c:pt idx="0">
                  <c:v>43252.0</c:v>
                </c:pt>
                <c:pt idx="1">
                  <c:v>43253.0</c:v>
                </c:pt>
                <c:pt idx="2">
                  <c:v>43254.0</c:v>
                </c:pt>
                <c:pt idx="3">
                  <c:v>43255.0</c:v>
                </c:pt>
                <c:pt idx="4">
                  <c:v>43256.0</c:v>
                </c:pt>
                <c:pt idx="5">
                  <c:v>43257.0</c:v>
                </c:pt>
                <c:pt idx="6">
                  <c:v>43258.0</c:v>
                </c:pt>
                <c:pt idx="7">
                  <c:v>43259.0</c:v>
                </c:pt>
                <c:pt idx="8">
                  <c:v>43260.0</c:v>
                </c:pt>
                <c:pt idx="9">
                  <c:v>43261.0</c:v>
                </c:pt>
                <c:pt idx="10">
                  <c:v>43262.0</c:v>
                </c:pt>
                <c:pt idx="11">
                  <c:v>43263.0</c:v>
                </c:pt>
                <c:pt idx="12">
                  <c:v>43264.0</c:v>
                </c:pt>
                <c:pt idx="13">
                  <c:v>43265.0</c:v>
                </c:pt>
                <c:pt idx="14">
                  <c:v>43266.0</c:v>
                </c:pt>
                <c:pt idx="15">
                  <c:v>43267.0</c:v>
                </c:pt>
                <c:pt idx="16">
                  <c:v>43268.0</c:v>
                </c:pt>
                <c:pt idx="17">
                  <c:v>43269.0</c:v>
                </c:pt>
                <c:pt idx="18">
                  <c:v>43270.0</c:v>
                </c:pt>
                <c:pt idx="19">
                  <c:v>43271.0</c:v>
                </c:pt>
                <c:pt idx="20">
                  <c:v>43272.0</c:v>
                </c:pt>
                <c:pt idx="21">
                  <c:v>43273.0</c:v>
                </c:pt>
                <c:pt idx="22">
                  <c:v>43274.0</c:v>
                </c:pt>
                <c:pt idx="23">
                  <c:v>43275.0</c:v>
                </c:pt>
                <c:pt idx="24">
                  <c:v>43276.0</c:v>
                </c:pt>
                <c:pt idx="25">
                  <c:v>43277.0</c:v>
                </c:pt>
                <c:pt idx="26">
                  <c:v>43278.0</c:v>
                </c:pt>
                <c:pt idx="27">
                  <c:v>43279.0</c:v>
                </c:pt>
                <c:pt idx="28">
                  <c:v>43280.0</c:v>
                </c:pt>
                <c:pt idx="29">
                  <c:v>43281.0</c:v>
                </c:pt>
              </c:numCache>
            </c:numRef>
          </c:cat>
          <c:val>
            <c:numRef>
              <c:f>'June 2018'!$B$13:$B$42</c:f>
              <c:numCache>
                <c:formatCode>#,##0</c:formatCode>
                <c:ptCount val="30"/>
                <c:pt idx="0">
                  <c:v>43013.75</c:v>
                </c:pt>
                <c:pt idx="1">
                  <c:v>36221.0</c:v>
                </c:pt>
                <c:pt idx="2">
                  <c:v>30057.75</c:v>
                </c:pt>
                <c:pt idx="3">
                  <c:v>41273.25</c:v>
                </c:pt>
                <c:pt idx="4">
                  <c:v>44084.25</c:v>
                </c:pt>
                <c:pt idx="5">
                  <c:v>44466.75</c:v>
                </c:pt>
                <c:pt idx="6">
                  <c:v>42340.75</c:v>
                </c:pt>
                <c:pt idx="7">
                  <c:v>35361.0</c:v>
                </c:pt>
                <c:pt idx="8">
                  <c:v>37279.5</c:v>
                </c:pt>
                <c:pt idx="9">
                  <c:v>33246.5</c:v>
                </c:pt>
                <c:pt idx="10">
                  <c:v>32428.25</c:v>
                </c:pt>
                <c:pt idx="11">
                  <c:v>31061.0</c:v>
                </c:pt>
                <c:pt idx="12">
                  <c:v>31408.0</c:v>
                </c:pt>
                <c:pt idx="13">
                  <c:v>32025.25</c:v>
                </c:pt>
                <c:pt idx="14">
                  <c:v>32742.25</c:v>
                </c:pt>
                <c:pt idx="15">
                  <c:v>32017.5</c:v>
                </c:pt>
                <c:pt idx="16">
                  <c:v>31313.75</c:v>
                </c:pt>
                <c:pt idx="17">
                  <c:v>31624.25</c:v>
                </c:pt>
                <c:pt idx="18">
                  <c:v>27657.75</c:v>
                </c:pt>
                <c:pt idx="19">
                  <c:v>31057.25</c:v>
                </c:pt>
                <c:pt idx="20">
                  <c:v>31036.5</c:v>
                </c:pt>
                <c:pt idx="21">
                  <c:v>32941.5</c:v>
                </c:pt>
                <c:pt idx="22">
                  <c:v>6352.5</c:v>
                </c:pt>
                <c:pt idx="23">
                  <c:v>16056.75</c:v>
                </c:pt>
                <c:pt idx="24">
                  <c:v>41451.0</c:v>
                </c:pt>
                <c:pt idx="25">
                  <c:v>42056.5</c:v>
                </c:pt>
                <c:pt idx="26">
                  <c:v>40353.5</c:v>
                </c:pt>
                <c:pt idx="27">
                  <c:v>42081.75</c:v>
                </c:pt>
                <c:pt idx="28">
                  <c:v>42034.25</c:v>
                </c:pt>
                <c:pt idx="29">
                  <c:v>24535.0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CB-468F-A24D-AC3FC72F5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1778312"/>
        <c:axId val="1640178552"/>
      </c:barChart>
      <c:dateAx>
        <c:axId val="182177831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40178552"/>
        <c:crosses val="autoZero"/>
        <c:auto val="1"/>
        <c:lblOffset val="100"/>
        <c:baseTimeUnit val="days"/>
      </c:dateAx>
      <c:valAx>
        <c:axId val="16401785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21778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'May 2018'!$A$13:$A$43</c:f>
              <c:numCache>
                <c:formatCode>m/d/yy;@</c:formatCode>
                <c:ptCount val="31"/>
                <c:pt idx="0">
                  <c:v>43221.0</c:v>
                </c:pt>
                <c:pt idx="1">
                  <c:v>43222.0</c:v>
                </c:pt>
                <c:pt idx="2">
                  <c:v>43223.0</c:v>
                </c:pt>
                <c:pt idx="3">
                  <c:v>43224.0</c:v>
                </c:pt>
                <c:pt idx="4">
                  <c:v>43225.0</c:v>
                </c:pt>
                <c:pt idx="5">
                  <c:v>43226.0</c:v>
                </c:pt>
                <c:pt idx="6">
                  <c:v>43227.0</c:v>
                </c:pt>
                <c:pt idx="7">
                  <c:v>43228.0</c:v>
                </c:pt>
                <c:pt idx="8">
                  <c:v>43229.0</c:v>
                </c:pt>
                <c:pt idx="9">
                  <c:v>43230.0</c:v>
                </c:pt>
                <c:pt idx="10">
                  <c:v>43231.0</c:v>
                </c:pt>
                <c:pt idx="11">
                  <c:v>43232.0</c:v>
                </c:pt>
                <c:pt idx="12">
                  <c:v>43233.0</c:v>
                </c:pt>
                <c:pt idx="13">
                  <c:v>43234.0</c:v>
                </c:pt>
                <c:pt idx="14">
                  <c:v>43235.0</c:v>
                </c:pt>
                <c:pt idx="15">
                  <c:v>43236.0</c:v>
                </c:pt>
                <c:pt idx="16">
                  <c:v>43237.0</c:v>
                </c:pt>
                <c:pt idx="17">
                  <c:v>43238.0</c:v>
                </c:pt>
                <c:pt idx="18">
                  <c:v>43239.0</c:v>
                </c:pt>
                <c:pt idx="19">
                  <c:v>43240.0</c:v>
                </c:pt>
                <c:pt idx="20">
                  <c:v>43241.0</c:v>
                </c:pt>
                <c:pt idx="21">
                  <c:v>43242.0</c:v>
                </c:pt>
                <c:pt idx="22">
                  <c:v>43243.0</c:v>
                </c:pt>
                <c:pt idx="23">
                  <c:v>43244.0</c:v>
                </c:pt>
                <c:pt idx="24">
                  <c:v>43245.0</c:v>
                </c:pt>
                <c:pt idx="25">
                  <c:v>43246.0</c:v>
                </c:pt>
                <c:pt idx="26">
                  <c:v>43247.0</c:v>
                </c:pt>
                <c:pt idx="27">
                  <c:v>43248.0</c:v>
                </c:pt>
                <c:pt idx="28">
                  <c:v>43249.0</c:v>
                </c:pt>
                <c:pt idx="29">
                  <c:v>43250.0</c:v>
                </c:pt>
                <c:pt idx="30">
                  <c:v>43251.0</c:v>
                </c:pt>
              </c:numCache>
            </c:numRef>
          </c:cat>
          <c:val>
            <c:numRef>
              <c:f>'May 2018'!$B$13:$B$43</c:f>
              <c:numCache>
                <c:formatCode>#,##0</c:formatCode>
                <c:ptCount val="31"/>
                <c:pt idx="0">
                  <c:v>44321.0</c:v>
                </c:pt>
                <c:pt idx="1">
                  <c:v>43467.0</c:v>
                </c:pt>
                <c:pt idx="2">
                  <c:v>44530.0</c:v>
                </c:pt>
                <c:pt idx="3">
                  <c:v>44499.0</c:v>
                </c:pt>
                <c:pt idx="4">
                  <c:v>44425.0</c:v>
                </c:pt>
                <c:pt idx="5">
                  <c:v>44445.0</c:v>
                </c:pt>
                <c:pt idx="6">
                  <c:v>44541.0</c:v>
                </c:pt>
                <c:pt idx="7">
                  <c:v>44372.0</c:v>
                </c:pt>
                <c:pt idx="8">
                  <c:v>44504.0</c:v>
                </c:pt>
                <c:pt idx="9">
                  <c:v>44406.0</c:v>
                </c:pt>
                <c:pt idx="10">
                  <c:v>44493.0</c:v>
                </c:pt>
                <c:pt idx="11">
                  <c:v>44387.0</c:v>
                </c:pt>
                <c:pt idx="12">
                  <c:v>44390.0</c:v>
                </c:pt>
                <c:pt idx="13">
                  <c:v>44487.0</c:v>
                </c:pt>
                <c:pt idx="14">
                  <c:v>44504.0</c:v>
                </c:pt>
                <c:pt idx="15">
                  <c:v>44541.0</c:v>
                </c:pt>
                <c:pt idx="16">
                  <c:v>44478.0</c:v>
                </c:pt>
                <c:pt idx="17">
                  <c:v>44457.0</c:v>
                </c:pt>
                <c:pt idx="18">
                  <c:v>40713.0</c:v>
                </c:pt>
                <c:pt idx="19">
                  <c:v>44709.0</c:v>
                </c:pt>
                <c:pt idx="20">
                  <c:v>44483.0</c:v>
                </c:pt>
                <c:pt idx="21">
                  <c:v>44511.0</c:v>
                </c:pt>
                <c:pt idx="22">
                  <c:v>44509.0</c:v>
                </c:pt>
                <c:pt idx="23">
                  <c:v>44422.0</c:v>
                </c:pt>
                <c:pt idx="24">
                  <c:v>44516.0</c:v>
                </c:pt>
                <c:pt idx="25">
                  <c:v>44484.0</c:v>
                </c:pt>
                <c:pt idx="26">
                  <c:v>44528.0</c:v>
                </c:pt>
                <c:pt idx="27">
                  <c:v>42859.0</c:v>
                </c:pt>
                <c:pt idx="28">
                  <c:v>44627.0</c:v>
                </c:pt>
                <c:pt idx="29">
                  <c:v>36668.0</c:v>
                </c:pt>
                <c:pt idx="30">
                  <c:v>44678.0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D2-4319-83E4-30D418B8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302136"/>
        <c:axId val="1632097240"/>
      </c:barChart>
      <c:dateAx>
        <c:axId val="16323021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32097240"/>
        <c:crosses val="autoZero"/>
        <c:auto val="1"/>
        <c:lblOffset val="100"/>
        <c:baseTimeUnit val="days"/>
      </c:dateAx>
      <c:valAx>
        <c:axId val="16320972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32302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Arial"/>
                <a:cs typeface="Arial"/>
              </a:defRPr>
            </a:pPr>
            <a:r>
              <a:rPr lang="en-US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'April 2018'!$A$13:$A$42</c:f>
              <c:numCache>
                <c:formatCode>m/d/yy;@</c:formatCode>
                <c:ptCount val="30"/>
                <c:pt idx="0">
                  <c:v>43191.0</c:v>
                </c:pt>
                <c:pt idx="1">
                  <c:v>43192.0</c:v>
                </c:pt>
                <c:pt idx="2">
                  <c:v>43193.0</c:v>
                </c:pt>
                <c:pt idx="3">
                  <c:v>43194.0</c:v>
                </c:pt>
                <c:pt idx="4">
                  <c:v>43195.0</c:v>
                </c:pt>
                <c:pt idx="5">
                  <c:v>43196.0</c:v>
                </c:pt>
                <c:pt idx="6">
                  <c:v>43197.0</c:v>
                </c:pt>
                <c:pt idx="7">
                  <c:v>43198.0</c:v>
                </c:pt>
                <c:pt idx="8">
                  <c:v>43199.0</c:v>
                </c:pt>
                <c:pt idx="9">
                  <c:v>43200.0</c:v>
                </c:pt>
                <c:pt idx="10">
                  <c:v>43201.0</c:v>
                </c:pt>
                <c:pt idx="11">
                  <c:v>43202.0</c:v>
                </c:pt>
                <c:pt idx="12">
                  <c:v>43203.0</c:v>
                </c:pt>
                <c:pt idx="13">
                  <c:v>43204.0</c:v>
                </c:pt>
                <c:pt idx="14">
                  <c:v>43205.0</c:v>
                </c:pt>
                <c:pt idx="15">
                  <c:v>43206.0</c:v>
                </c:pt>
                <c:pt idx="16">
                  <c:v>43207.0</c:v>
                </c:pt>
                <c:pt idx="17">
                  <c:v>43208.0</c:v>
                </c:pt>
                <c:pt idx="18">
                  <c:v>43209.0</c:v>
                </c:pt>
                <c:pt idx="19">
                  <c:v>43210.0</c:v>
                </c:pt>
                <c:pt idx="20">
                  <c:v>43211.0</c:v>
                </c:pt>
                <c:pt idx="21">
                  <c:v>43212.0</c:v>
                </c:pt>
                <c:pt idx="22">
                  <c:v>43213.0</c:v>
                </c:pt>
                <c:pt idx="23">
                  <c:v>43214.0</c:v>
                </c:pt>
                <c:pt idx="24">
                  <c:v>43215.0</c:v>
                </c:pt>
                <c:pt idx="25">
                  <c:v>43216.0</c:v>
                </c:pt>
                <c:pt idx="26">
                  <c:v>43217.0</c:v>
                </c:pt>
                <c:pt idx="27">
                  <c:v>43218.0</c:v>
                </c:pt>
                <c:pt idx="28">
                  <c:v>43219.0</c:v>
                </c:pt>
                <c:pt idx="29">
                  <c:v>43220.0</c:v>
                </c:pt>
              </c:numCache>
            </c:numRef>
          </c:cat>
          <c:val>
            <c:numRef>
              <c:f>'April 2018'!$B$13:$B$42</c:f>
              <c:numCache>
                <c:formatCode>#,##0</c:formatCode>
                <c:ptCount val="30"/>
                <c:pt idx="0">
                  <c:v>29813.0</c:v>
                </c:pt>
                <c:pt idx="1">
                  <c:v>33315.0</c:v>
                </c:pt>
                <c:pt idx="2">
                  <c:v>40957.0</c:v>
                </c:pt>
                <c:pt idx="3">
                  <c:v>38856.0</c:v>
                </c:pt>
                <c:pt idx="4">
                  <c:v>40357.0</c:v>
                </c:pt>
                <c:pt idx="5">
                  <c:v>41854.0</c:v>
                </c:pt>
                <c:pt idx="6">
                  <c:v>36848.0</c:v>
                </c:pt>
                <c:pt idx="7">
                  <c:v>30324.0</c:v>
                </c:pt>
                <c:pt idx="8">
                  <c:v>35892.0</c:v>
                </c:pt>
                <c:pt idx="9">
                  <c:v>40312.0</c:v>
                </c:pt>
                <c:pt idx="10">
                  <c:v>38831.0</c:v>
                </c:pt>
                <c:pt idx="11">
                  <c:v>38139.0</c:v>
                </c:pt>
                <c:pt idx="12">
                  <c:v>41805.0</c:v>
                </c:pt>
                <c:pt idx="13">
                  <c:v>41372.0</c:v>
                </c:pt>
                <c:pt idx="14">
                  <c:v>32111.0</c:v>
                </c:pt>
                <c:pt idx="15">
                  <c:v>9522.0</c:v>
                </c:pt>
                <c:pt idx="16">
                  <c:v>20552.0</c:v>
                </c:pt>
                <c:pt idx="17">
                  <c:v>35515.0</c:v>
                </c:pt>
                <c:pt idx="18">
                  <c:v>36330.0</c:v>
                </c:pt>
                <c:pt idx="19">
                  <c:v>41767.0</c:v>
                </c:pt>
                <c:pt idx="20">
                  <c:v>42151.0</c:v>
                </c:pt>
                <c:pt idx="21">
                  <c:v>32436.0</c:v>
                </c:pt>
                <c:pt idx="22">
                  <c:v>40607.0</c:v>
                </c:pt>
                <c:pt idx="23">
                  <c:v>40672.0</c:v>
                </c:pt>
                <c:pt idx="24">
                  <c:v>14030.0</c:v>
                </c:pt>
                <c:pt idx="25">
                  <c:v>0.0</c:v>
                </c:pt>
                <c:pt idx="26">
                  <c:v>0.0</c:v>
                </c:pt>
                <c:pt idx="27">
                  <c:v>22810.0</c:v>
                </c:pt>
                <c:pt idx="28">
                  <c:v>29844.0</c:v>
                </c:pt>
                <c:pt idx="29">
                  <c:v>40019.0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07-422F-B218-6B7701C2D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3833912"/>
        <c:axId val="1903777160"/>
      </c:barChart>
      <c:dateAx>
        <c:axId val="190383391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903777160"/>
        <c:crosses val="autoZero"/>
        <c:auto val="1"/>
        <c:lblOffset val="100"/>
        <c:baseTimeUnit val="days"/>
      </c:dateAx>
      <c:valAx>
        <c:axId val="19037771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903833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1">
                <a:latin typeface="Arial"/>
                <a:cs typeface="Arial"/>
              </a:defRPr>
            </a:pPr>
            <a:r>
              <a:rPr lang="en-US" b="1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2018'!$A$13:$A$43</c:f>
              <c:numCache>
                <c:formatCode>m/d/yy;@</c:formatCode>
                <c:ptCount val="31"/>
                <c:pt idx="0">
                  <c:v>43160.0</c:v>
                </c:pt>
                <c:pt idx="1">
                  <c:v>43161.0</c:v>
                </c:pt>
                <c:pt idx="2">
                  <c:v>43162.0</c:v>
                </c:pt>
                <c:pt idx="3">
                  <c:v>43163.0</c:v>
                </c:pt>
                <c:pt idx="4">
                  <c:v>43164.0</c:v>
                </c:pt>
                <c:pt idx="5">
                  <c:v>43165.0</c:v>
                </c:pt>
                <c:pt idx="6">
                  <c:v>43166.0</c:v>
                </c:pt>
                <c:pt idx="7">
                  <c:v>43167.0</c:v>
                </c:pt>
                <c:pt idx="8">
                  <c:v>43168.0</c:v>
                </c:pt>
                <c:pt idx="9">
                  <c:v>43169.0</c:v>
                </c:pt>
                <c:pt idx="10">
                  <c:v>43170.0</c:v>
                </c:pt>
                <c:pt idx="11">
                  <c:v>43171.0</c:v>
                </c:pt>
                <c:pt idx="12">
                  <c:v>43172.0</c:v>
                </c:pt>
                <c:pt idx="13">
                  <c:v>43173.0</c:v>
                </c:pt>
                <c:pt idx="14">
                  <c:v>43174.0</c:v>
                </c:pt>
                <c:pt idx="15">
                  <c:v>43175.0</c:v>
                </c:pt>
                <c:pt idx="16">
                  <c:v>43176.0</c:v>
                </c:pt>
                <c:pt idx="17">
                  <c:v>43177.0</c:v>
                </c:pt>
                <c:pt idx="18">
                  <c:v>43178.0</c:v>
                </c:pt>
                <c:pt idx="19">
                  <c:v>43179.0</c:v>
                </c:pt>
                <c:pt idx="20">
                  <c:v>43180.0</c:v>
                </c:pt>
                <c:pt idx="21">
                  <c:v>43181.0</c:v>
                </c:pt>
                <c:pt idx="22">
                  <c:v>43182.0</c:v>
                </c:pt>
                <c:pt idx="23">
                  <c:v>43183.0</c:v>
                </c:pt>
                <c:pt idx="24">
                  <c:v>43184.0</c:v>
                </c:pt>
                <c:pt idx="25">
                  <c:v>43185.0</c:v>
                </c:pt>
                <c:pt idx="26">
                  <c:v>43186.0</c:v>
                </c:pt>
                <c:pt idx="27">
                  <c:v>43187.0</c:v>
                </c:pt>
                <c:pt idx="28">
                  <c:v>43188.0</c:v>
                </c:pt>
                <c:pt idx="29">
                  <c:v>43189.0</c:v>
                </c:pt>
                <c:pt idx="30">
                  <c:v>43190.0</c:v>
                </c:pt>
              </c:numCache>
            </c:numRef>
          </c:cat>
          <c:val>
            <c:numRef>
              <c:f>'Mar 2018'!$B$13:$B$43</c:f>
              <c:numCache>
                <c:formatCode>#,##0</c:formatCode>
                <c:ptCount val="31"/>
                <c:pt idx="0">
                  <c:v>35739.0</c:v>
                </c:pt>
                <c:pt idx="1">
                  <c:v>41302.0</c:v>
                </c:pt>
                <c:pt idx="2">
                  <c:v>38962.0</c:v>
                </c:pt>
                <c:pt idx="3">
                  <c:v>12955.0</c:v>
                </c:pt>
                <c:pt idx="4">
                  <c:v>23401.0</c:v>
                </c:pt>
                <c:pt idx="5">
                  <c:v>28208.0</c:v>
                </c:pt>
                <c:pt idx="6">
                  <c:v>35878.0</c:v>
                </c:pt>
                <c:pt idx="7">
                  <c:v>36369.0</c:v>
                </c:pt>
                <c:pt idx="8">
                  <c:v>40749.0</c:v>
                </c:pt>
                <c:pt idx="9">
                  <c:v>42041.0</c:v>
                </c:pt>
                <c:pt idx="10">
                  <c:v>12798.0</c:v>
                </c:pt>
                <c:pt idx="11">
                  <c:v>23127.0</c:v>
                </c:pt>
                <c:pt idx="12">
                  <c:v>36894.0</c:v>
                </c:pt>
                <c:pt idx="13">
                  <c:v>38358.0</c:v>
                </c:pt>
                <c:pt idx="14">
                  <c:v>38542.0</c:v>
                </c:pt>
                <c:pt idx="15">
                  <c:v>35425.0</c:v>
                </c:pt>
                <c:pt idx="16">
                  <c:v>37711.0</c:v>
                </c:pt>
                <c:pt idx="17">
                  <c:v>12139.0</c:v>
                </c:pt>
                <c:pt idx="18">
                  <c:v>22770.0</c:v>
                </c:pt>
                <c:pt idx="19">
                  <c:v>33205.0</c:v>
                </c:pt>
                <c:pt idx="20">
                  <c:v>33744.0</c:v>
                </c:pt>
                <c:pt idx="21">
                  <c:v>5518.0</c:v>
                </c:pt>
                <c:pt idx="22">
                  <c:v>0.0</c:v>
                </c:pt>
                <c:pt idx="23">
                  <c:v>24553.0</c:v>
                </c:pt>
                <c:pt idx="24">
                  <c:v>32219.0</c:v>
                </c:pt>
                <c:pt idx="25">
                  <c:v>36385.0</c:v>
                </c:pt>
                <c:pt idx="26">
                  <c:v>29223.0</c:v>
                </c:pt>
                <c:pt idx="27">
                  <c:v>40644.0</c:v>
                </c:pt>
                <c:pt idx="28">
                  <c:v>39721.0</c:v>
                </c:pt>
                <c:pt idx="29">
                  <c:v>38013.0</c:v>
                </c:pt>
                <c:pt idx="30">
                  <c:v>41275.0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BD-4FD5-A38B-02F25117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038616"/>
        <c:axId val="1941041688"/>
      </c:barChart>
      <c:dateAx>
        <c:axId val="194103861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941041688"/>
        <c:crosses val="autoZero"/>
        <c:auto val="1"/>
        <c:lblOffset val="100"/>
        <c:baseTimeUnit val="days"/>
      </c:dateAx>
      <c:valAx>
        <c:axId val="19410416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941038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'May 2020'!$A$13:$A$43</c:f>
              <c:strCache>
                <c:ptCount val="31"/>
                <c:pt idx="0">
                  <c:v>1-May</c:v>
                </c:pt>
                <c:pt idx="1">
                  <c:v>2-May</c:v>
                </c:pt>
                <c:pt idx="2">
                  <c:v>3-May</c:v>
                </c:pt>
                <c:pt idx="3">
                  <c:v>4-May</c:v>
                </c:pt>
                <c:pt idx="4">
                  <c:v>5-May</c:v>
                </c:pt>
                <c:pt idx="5">
                  <c:v>6-May</c:v>
                </c:pt>
                <c:pt idx="6">
                  <c:v>7-May</c:v>
                </c:pt>
                <c:pt idx="7">
                  <c:v>8-May</c:v>
                </c:pt>
                <c:pt idx="8">
                  <c:v>9-May</c:v>
                </c:pt>
                <c:pt idx="9">
                  <c:v>10-May</c:v>
                </c:pt>
                <c:pt idx="10">
                  <c:v>11-May</c:v>
                </c:pt>
                <c:pt idx="11">
                  <c:v>12-May</c:v>
                </c:pt>
                <c:pt idx="12">
                  <c:v>13-May</c:v>
                </c:pt>
                <c:pt idx="13">
                  <c:v>14-May</c:v>
                </c:pt>
                <c:pt idx="14">
                  <c:v>15-May</c:v>
                </c:pt>
                <c:pt idx="15">
                  <c:v>16-May</c:v>
                </c:pt>
                <c:pt idx="16">
                  <c:v>17-May</c:v>
                </c:pt>
                <c:pt idx="17">
                  <c:v>18-May</c:v>
                </c:pt>
                <c:pt idx="18">
                  <c:v>19-May</c:v>
                </c:pt>
                <c:pt idx="19">
                  <c:v>20-May</c:v>
                </c:pt>
                <c:pt idx="20">
                  <c:v>21-May</c:v>
                </c:pt>
                <c:pt idx="21">
                  <c:v>22-May</c:v>
                </c:pt>
                <c:pt idx="22">
                  <c:v>23-May</c:v>
                </c:pt>
                <c:pt idx="23">
                  <c:v>24-May</c:v>
                </c:pt>
                <c:pt idx="24">
                  <c:v>25-May</c:v>
                </c:pt>
                <c:pt idx="25">
                  <c:v>26-May</c:v>
                </c:pt>
                <c:pt idx="26">
                  <c:v>27-May</c:v>
                </c:pt>
                <c:pt idx="27">
                  <c:v>28-May</c:v>
                </c:pt>
                <c:pt idx="28">
                  <c:v>29-May</c:v>
                </c:pt>
                <c:pt idx="29">
                  <c:v>30-May</c:v>
                </c:pt>
                <c:pt idx="30">
                  <c:v>31-May</c:v>
                </c:pt>
              </c:strCache>
            </c:strRef>
          </c:cat>
          <c:val>
            <c:numRef>
              <c:f>'May 2020'!$B$13:$B$43</c:f>
              <c:numCache>
                <c:formatCode>#,##0</c:formatCode>
                <c:ptCount val="31"/>
                <c:pt idx="0">
                  <c:v>26350.0</c:v>
                </c:pt>
                <c:pt idx="1">
                  <c:v>41812.0</c:v>
                </c:pt>
                <c:pt idx="2">
                  <c:v>15658.0</c:v>
                </c:pt>
                <c:pt idx="3">
                  <c:v>23686.0</c:v>
                </c:pt>
                <c:pt idx="4">
                  <c:v>41879.0</c:v>
                </c:pt>
                <c:pt idx="5">
                  <c:v>40889.0</c:v>
                </c:pt>
                <c:pt idx="6">
                  <c:v>41373.0</c:v>
                </c:pt>
                <c:pt idx="7">
                  <c:v>41445.0</c:v>
                </c:pt>
                <c:pt idx="8">
                  <c:v>41838.0</c:v>
                </c:pt>
                <c:pt idx="9">
                  <c:v>36699.0</c:v>
                </c:pt>
                <c:pt idx="10">
                  <c:v>41836.0</c:v>
                </c:pt>
                <c:pt idx="11">
                  <c:v>41793.0</c:v>
                </c:pt>
                <c:pt idx="12">
                  <c:v>32294.0</c:v>
                </c:pt>
                <c:pt idx="13">
                  <c:v>39247.0</c:v>
                </c:pt>
                <c:pt idx="14">
                  <c:v>31383.0</c:v>
                </c:pt>
                <c:pt idx="15">
                  <c:v>20961.0</c:v>
                </c:pt>
                <c:pt idx="16">
                  <c:v>16050.0</c:v>
                </c:pt>
                <c:pt idx="17">
                  <c:v>25301.0</c:v>
                </c:pt>
                <c:pt idx="18">
                  <c:v>41838.0</c:v>
                </c:pt>
                <c:pt idx="19">
                  <c:v>41861.0</c:v>
                </c:pt>
                <c:pt idx="20">
                  <c:v>41811.0</c:v>
                </c:pt>
                <c:pt idx="21">
                  <c:v>41708.0</c:v>
                </c:pt>
                <c:pt idx="22">
                  <c:v>41870.0</c:v>
                </c:pt>
                <c:pt idx="23">
                  <c:v>39044.0</c:v>
                </c:pt>
                <c:pt idx="24">
                  <c:v>19201.0</c:v>
                </c:pt>
                <c:pt idx="25">
                  <c:v>18165.0</c:v>
                </c:pt>
                <c:pt idx="26">
                  <c:v>39328.0</c:v>
                </c:pt>
                <c:pt idx="27">
                  <c:v>40386.0</c:v>
                </c:pt>
                <c:pt idx="28">
                  <c:v>41763.0</c:v>
                </c:pt>
                <c:pt idx="29">
                  <c:v>29574.0</c:v>
                </c:pt>
                <c:pt idx="30">
                  <c:v>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8C-450D-95B9-AFD153AD6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9751336"/>
        <c:axId val="1919754296"/>
      </c:barChart>
      <c:catAx>
        <c:axId val="1919751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9754296"/>
        <c:crosses val="autoZero"/>
        <c:auto val="1"/>
        <c:lblAlgn val="ctr"/>
        <c:lblOffset val="100"/>
        <c:noMultiLvlLbl val="0"/>
      </c:catAx>
      <c:valAx>
        <c:axId val="19197542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19751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'Feb 2018'!$B$13:$B$40</c:f>
              <c:numCache>
                <c:formatCode>#,##0</c:formatCode>
                <c:ptCount val="28"/>
                <c:pt idx="0">
                  <c:v>36666.75</c:v>
                </c:pt>
                <c:pt idx="1">
                  <c:v>32832.75</c:v>
                </c:pt>
                <c:pt idx="2">
                  <c:v>33293.75</c:v>
                </c:pt>
                <c:pt idx="3">
                  <c:v>14864.25</c:v>
                </c:pt>
                <c:pt idx="4">
                  <c:v>27795.25</c:v>
                </c:pt>
                <c:pt idx="5">
                  <c:v>40461.25</c:v>
                </c:pt>
                <c:pt idx="6">
                  <c:v>35386.5</c:v>
                </c:pt>
                <c:pt idx="7">
                  <c:v>34346.25</c:v>
                </c:pt>
                <c:pt idx="8">
                  <c:v>36059.75</c:v>
                </c:pt>
                <c:pt idx="9">
                  <c:v>35780.5</c:v>
                </c:pt>
                <c:pt idx="10">
                  <c:v>15564.5</c:v>
                </c:pt>
                <c:pt idx="11">
                  <c:v>25793.0</c:v>
                </c:pt>
                <c:pt idx="12">
                  <c:v>37171.75</c:v>
                </c:pt>
                <c:pt idx="13">
                  <c:v>32566.0</c:v>
                </c:pt>
                <c:pt idx="14">
                  <c:v>34899.25</c:v>
                </c:pt>
                <c:pt idx="15">
                  <c:v>8878.0</c:v>
                </c:pt>
                <c:pt idx="16">
                  <c:v>0.0</c:v>
                </c:pt>
                <c:pt idx="17">
                  <c:v>0.0</c:v>
                </c:pt>
                <c:pt idx="18">
                  <c:v>8600.25</c:v>
                </c:pt>
                <c:pt idx="19">
                  <c:v>37634.5</c:v>
                </c:pt>
                <c:pt idx="20">
                  <c:v>39138.75</c:v>
                </c:pt>
                <c:pt idx="21">
                  <c:v>36715.0</c:v>
                </c:pt>
                <c:pt idx="22">
                  <c:v>33855.5</c:v>
                </c:pt>
                <c:pt idx="23">
                  <c:v>32611.0</c:v>
                </c:pt>
                <c:pt idx="24">
                  <c:v>29221.0</c:v>
                </c:pt>
                <c:pt idx="25">
                  <c:v>37120.75</c:v>
                </c:pt>
                <c:pt idx="26">
                  <c:v>39541.5</c:v>
                </c:pt>
                <c:pt idx="27">
                  <c:v>35850.75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A5-47AD-892F-AB4344EF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674632"/>
        <c:axId val="1938461432"/>
      </c:barChart>
      <c:catAx>
        <c:axId val="1820674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938461432"/>
        <c:crosses val="autoZero"/>
        <c:auto val="1"/>
        <c:lblAlgn val="ctr"/>
        <c:lblOffset val="100"/>
        <c:noMultiLvlLbl val="0"/>
      </c:catAx>
      <c:valAx>
        <c:axId val="1938461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2067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'[1]Monthly Production'!$B$13:$B$43</c:f>
              <c:numCache>
                <c:formatCode>General</c:formatCode>
                <c:ptCount val="31"/>
                <c:pt idx="0">
                  <c:v>12543.0</c:v>
                </c:pt>
                <c:pt idx="1">
                  <c:v>29149.5</c:v>
                </c:pt>
                <c:pt idx="2">
                  <c:v>41430.25</c:v>
                </c:pt>
                <c:pt idx="3">
                  <c:v>41283.0</c:v>
                </c:pt>
                <c:pt idx="4">
                  <c:v>42179.5</c:v>
                </c:pt>
                <c:pt idx="5">
                  <c:v>42151.5</c:v>
                </c:pt>
                <c:pt idx="6">
                  <c:v>42190.0</c:v>
                </c:pt>
                <c:pt idx="7">
                  <c:v>42207.0</c:v>
                </c:pt>
                <c:pt idx="8">
                  <c:v>42176.0</c:v>
                </c:pt>
                <c:pt idx="9">
                  <c:v>42197.75</c:v>
                </c:pt>
                <c:pt idx="10">
                  <c:v>42172.25</c:v>
                </c:pt>
                <c:pt idx="11">
                  <c:v>42174.0</c:v>
                </c:pt>
                <c:pt idx="12">
                  <c:v>42171.5</c:v>
                </c:pt>
                <c:pt idx="13">
                  <c:v>42173.75</c:v>
                </c:pt>
                <c:pt idx="14">
                  <c:v>42160.25</c:v>
                </c:pt>
                <c:pt idx="15">
                  <c:v>42174.5</c:v>
                </c:pt>
                <c:pt idx="16">
                  <c:v>41682.5</c:v>
                </c:pt>
                <c:pt idx="17">
                  <c:v>36339.0</c:v>
                </c:pt>
                <c:pt idx="18">
                  <c:v>35699.75</c:v>
                </c:pt>
                <c:pt idx="19">
                  <c:v>35661.75</c:v>
                </c:pt>
                <c:pt idx="20">
                  <c:v>13044.25</c:v>
                </c:pt>
                <c:pt idx="21">
                  <c:v>28351.0</c:v>
                </c:pt>
                <c:pt idx="22">
                  <c:v>37445.25</c:v>
                </c:pt>
                <c:pt idx="23">
                  <c:v>38092.5</c:v>
                </c:pt>
                <c:pt idx="24">
                  <c:v>40695.75</c:v>
                </c:pt>
                <c:pt idx="25">
                  <c:v>39734.25</c:v>
                </c:pt>
                <c:pt idx="26">
                  <c:v>40237.5</c:v>
                </c:pt>
                <c:pt idx="27">
                  <c:v>13583.0</c:v>
                </c:pt>
                <c:pt idx="28">
                  <c:v>25707.5</c:v>
                </c:pt>
                <c:pt idx="29">
                  <c:v>32633.5</c:v>
                </c:pt>
                <c:pt idx="30">
                  <c:v>36360.0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40-4B50-BDBA-E6A703F7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8454376"/>
        <c:axId val="1938505048"/>
      </c:barChart>
      <c:catAx>
        <c:axId val="1878454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938505048"/>
        <c:crosses val="autoZero"/>
        <c:auto val="1"/>
        <c:lblAlgn val="ctr"/>
        <c:lblOffset val="100"/>
        <c:noMultiLvlLbl val="0"/>
      </c:catAx>
      <c:valAx>
        <c:axId val="193850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78454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'[2]Monthly Production'!$B$13:$B$43</c:f>
              <c:numCache>
                <c:formatCode>General</c:formatCode>
                <c:ptCount val="31"/>
                <c:pt idx="0">
                  <c:v>20625.25</c:v>
                </c:pt>
                <c:pt idx="1">
                  <c:v>26384.75</c:v>
                </c:pt>
                <c:pt idx="2">
                  <c:v>25163.75</c:v>
                </c:pt>
                <c:pt idx="3">
                  <c:v>26829.75</c:v>
                </c:pt>
                <c:pt idx="4">
                  <c:v>22119.5</c:v>
                </c:pt>
                <c:pt idx="5">
                  <c:v>16108.75</c:v>
                </c:pt>
                <c:pt idx="6">
                  <c:v>6194.5</c:v>
                </c:pt>
                <c:pt idx="7">
                  <c:v>4238.5</c:v>
                </c:pt>
                <c:pt idx="8">
                  <c:v>15204.0</c:v>
                </c:pt>
                <c:pt idx="9">
                  <c:v>24131.75</c:v>
                </c:pt>
                <c:pt idx="10">
                  <c:v>5377.75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128.5</c:v>
                </c:pt>
                <c:pt idx="15">
                  <c:v>14809.0</c:v>
                </c:pt>
                <c:pt idx="16">
                  <c:v>26657.0</c:v>
                </c:pt>
                <c:pt idx="17">
                  <c:v>26364.75</c:v>
                </c:pt>
                <c:pt idx="18">
                  <c:v>28368.6790855</c:v>
                </c:pt>
                <c:pt idx="19">
                  <c:v>28807.69260775</c:v>
                </c:pt>
                <c:pt idx="20">
                  <c:v>31353.25</c:v>
                </c:pt>
                <c:pt idx="21">
                  <c:v>28804.75</c:v>
                </c:pt>
                <c:pt idx="22">
                  <c:v>37472.0</c:v>
                </c:pt>
                <c:pt idx="23">
                  <c:v>28826.5</c:v>
                </c:pt>
                <c:pt idx="24">
                  <c:v>24450.25</c:v>
                </c:pt>
                <c:pt idx="25">
                  <c:v>36986.25</c:v>
                </c:pt>
                <c:pt idx="26">
                  <c:v>40325.0</c:v>
                </c:pt>
                <c:pt idx="27">
                  <c:v>31712.75</c:v>
                </c:pt>
                <c:pt idx="28">
                  <c:v>33716.0</c:v>
                </c:pt>
                <c:pt idx="29">
                  <c:v>36744.25</c:v>
                </c:pt>
                <c:pt idx="30">
                  <c:v>36574.25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64-48BA-8412-74EE0634C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4842296"/>
        <c:axId val="1820552456"/>
      </c:barChart>
      <c:catAx>
        <c:axId val="19248422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20552456"/>
        <c:crosses val="autoZero"/>
        <c:auto val="1"/>
        <c:lblAlgn val="ctr"/>
        <c:lblOffset val="100"/>
        <c:noMultiLvlLbl val="0"/>
      </c:catAx>
      <c:valAx>
        <c:axId val="1820552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924842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'[3]Monthly Production'!$B$13:$B$42</c:f>
              <c:numCache>
                <c:formatCode>General</c:formatCode>
                <c:ptCount val="30"/>
                <c:pt idx="0">
                  <c:v>38379.0</c:v>
                </c:pt>
                <c:pt idx="1">
                  <c:v>28991.25</c:v>
                </c:pt>
                <c:pt idx="2">
                  <c:v>28321.25</c:v>
                </c:pt>
                <c:pt idx="3">
                  <c:v>35125.5</c:v>
                </c:pt>
                <c:pt idx="4">
                  <c:v>12601.75</c:v>
                </c:pt>
                <c:pt idx="5">
                  <c:v>28556.25</c:v>
                </c:pt>
                <c:pt idx="6">
                  <c:v>39246.25</c:v>
                </c:pt>
                <c:pt idx="7">
                  <c:v>37222.25</c:v>
                </c:pt>
                <c:pt idx="8">
                  <c:v>29891.0</c:v>
                </c:pt>
                <c:pt idx="9">
                  <c:v>19344.0</c:v>
                </c:pt>
                <c:pt idx="10">
                  <c:v>33781.75</c:v>
                </c:pt>
                <c:pt idx="11">
                  <c:v>33713.75</c:v>
                </c:pt>
                <c:pt idx="12">
                  <c:v>33203.5</c:v>
                </c:pt>
                <c:pt idx="13">
                  <c:v>33789.5</c:v>
                </c:pt>
                <c:pt idx="14">
                  <c:v>31383.5</c:v>
                </c:pt>
                <c:pt idx="15">
                  <c:v>30748.0</c:v>
                </c:pt>
                <c:pt idx="16">
                  <c:v>31003.0</c:v>
                </c:pt>
                <c:pt idx="17">
                  <c:v>17250.0</c:v>
                </c:pt>
                <c:pt idx="18">
                  <c:v>9980.75</c:v>
                </c:pt>
                <c:pt idx="19">
                  <c:v>19865.25</c:v>
                </c:pt>
                <c:pt idx="20">
                  <c:v>26706.25</c:v>
                </c:pt>
                <c:pt idx="21">
                  <c:v>25027.75</c:v>
                </c:pt>
                <c:pt idx="22">
                  <c:v>24917.5</c:v>
                </c:pt>
                <c:pt idx="23">
                  <c:v>25139.75</c:v>
                </c:pt>
                <c:pt idx="24">
                  <c:v>24580.75</c:v>
                </c:pt>
                <c:pt idx="25">
                  <c:v>12089.25</c:v>
                </c:pt>
                <c:pt idx="26">
                  <c:v>18245.0</c:v>
                </c:pt>
                <c:pt idx="27">
                  <c:v>28023.25</c:v>
                </c:pt>
                <c:pt idx="28">
                  <c:v>20473.5</c:v>
                </c:pt>
                <c:pt idx="29">
                  <c:v>19445.0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71-4E31-815A-4373DF9A7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2094744"/>
        <c:axId val="1914172568"/>
      </c:barChart>
      <c:catAx>
        <c:axId val="1822094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914172568"/>
        <c:crosses val="autoZero"/>
        <c:auto val="1"/>
        <c:lblAlgn val="ctr"/>
        <c:lblOffset val="100"/>
        <c:noMultiLvlLbl val="0"/>
      </c:catAx>
      <c:valAx>
        <c:axId val="191417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2209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'[4]Monthly Production'!$B$13:$B$43</c:f>
              <c:numCache>
                <c:formatCode>General</c:formatCode>
                <c:ptCount val="31"/>
                <c:pt idx="0">
                  <c:v>15410.08</c:v>
                </c:pt>
                <c:pt idx="1">
                  <c:v>31223.24266666667</c:v>
                </c:pt>
                <c:pt idx="2">
                  <c:v>43398.32533333333</c:v>
                </c:pt>
                <c:pt idx="3">
                  <c:v>41317.70666666667</c:v>
                </c:pt>
                <c:pt idx="4">
                  <c:v>39706.65600000001</c:v>
                </c:pt>
                <c:pt idx="5">
                  <c:v>31852.192</c:v>
                </c:pt>
                <c:pt idx="6">
                  <c:v>19963.85066666666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14280.11733333333</c:v>
                </c:pt>
                <c:pt idx="12">
                  <c:v>38234.15466666665</c:v>
                </c:pt>
                <c:pt idx="13">
                  <c:v>38047.15733333334</c:v>
                </c:pt>
                <c:pt idx="14">
                  <c:v>28301.67466666666</c:v>
                </c:pt>
                <c:pt idx="15">
                  <c:v>30508.87466666667</c:v>
                </c:pt>
                <c:pt idx="16">
                  <c:v>37137.71733333333</c:v>
                </c:pt>
                <c:pt idx="17">
                  <c:v>40117.56799999998</c:v>
                </c:pt>
                <c:pt idx="18">
                  <c:v>17984.672</c:v>
                </c:pt>
                <c:pt idx="19">
                  <c:v>15238.41066666667</c:v>
                </c:pt>
                <c:pt idx="20">
                  <c:v>39964.384</c:v>
                </c:pt>
                <c:pt idx="21">
                  <c:v>12395.776</c:v>
                </c:pt>
                <c:pt idx="22">
                  <c:v>23279.93600000001</c:v>
                </c:pt>
                <c:pt idx="23">
                  <c:v>28774.01600000001</c:v>
                </c:pt>
                <c:pt idx="24">
                  <c:v>30367.79733333333</c:v>
                </c:pt>
                <c:pt idx="25">
                  <c:v>30343.44533333333</c:v>
                </c:pt>
                <c:pt idx="26">
                  <c:v>32324.87466666667</c:v>
                </c:pt>
                <c:pt idx="27">
                  <c:v>40149.088</c:v>
                </c:pt>
                <c:pt idx="28">
                  <c:v>29974.41066666666</c:v>
                </c:pt>
                <c:pt idx="29">
                  <c:v>36751.02933333335</c:v>
                </c:pt>
                <c:pt idx="30">
                  <c:v>39049.76000000002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29-4C48-B346-51D6DC2B5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654664"/>
        <c:axId val="-2008149272"/>
      </c:barChart>
      <c:catAx>
        <c:axId val="1630654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-2008149272"/>
        <c:crosses val="autoZero"/>
        <c:auto val="1"/>
        <c:lblAlgn val="ctr"/>
        <c:lblOffset val="100"/>
        <c:noMultiLvlLbl val="0"/>
      </c:catAx>
      <c:valAx>
        <c:axId val="-2008149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30654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'Apr 2020'!$A$13:$A$42</c:f>
              <c:strCache>
                <c:ptCount val="30"/>
                <c:pt idx="0">
                  <c:v>1-Apr</c:v>
                </c:pt>
                <c:pt idx="1">
                  <c:v>2-Apr</c:v>
                </c:pt>
                <c:pt idx="2">
                  <c:v>3-Apr</c:v>
                </c:pt>
                <c:pt idx="3">
                  <c:v>4-Apr</c:v>
                </c:pt>
                <c:pt idx="4">
                  <c:v>5-Apr</c:v>
                </c:pt>
                <c:pt idx="5">
                  <c:v>6-Apr</c:v>
                </c:pt>
                <c:pt idx="6">
                  <c:v>7-Apr</c:v>
                </c:pt>
                <c:pt idx="7">
                  <c:v>8-Apr</c:v>
                </c:pt>
                <c:pt idx="8">
                  <c:v>9-Apr</c:v>
                </c:pt>
                <c:pt idx="9">
                  <c:v>10-Apr</c:v>
                </c:pt>
                <c:pt idx="10">
                  <c:v>11-Apr</c:v>
                </c:pt>
                <c:pt idx="11">
                  <c:v>12-Apr</c:v>
                </c:pt>
                <c:pt idx="12">
                  <c:v>13-Apr</c:v>
                </c:pt>
                <c:pt idx="13">
                  <c:v>14-Apr</c:v>
                </c:pt>
                <c:pt idx="14">
                  <c:v>15-Apr</c:v>
                </c:pt>
                <c:pt idx="15">
                  <c:v>16-Apr</c:v>
                </c:pt>
                <c:pt idx="16">
                  <c:v>17-Apr</c:v>
                </c:pt>
                <c:pt idx="17">
                  <c:v>18-Apr</c:v>
                </c:pt>
                <c:pt idx="18">
                  <c:v>19-Apr</c:v>
                </c:pt>
                <c:pt idx="19">
                  <c:v>20-Apr</c:v>
                </c:pt>
                <c:pt idx="20">
                  <c:v>21-Apr</c:v>
                </c:pt>
                <c:pt idx="21">
                  <c:v>22-Apr</c:v>
                </c:pt>
                <c:pt idx="22">
                  <c:v>23-Apr</c:v>
                </c:pt>
                <c:pt idx="23">
                  <c:v>24-Apr</c:v>
                </c:pt>
                <c:pt idx="24">
                  <c:v>25-Apr</c:v>
                </c:pt>
                <c:pt idx="25">
                  <c:v>26-Apr</c:v>
                </c:pt>
                <c:pt idx="26">
                  <c:v>27-Apr</c:v>
                </c:pt>
                <c:pt idx="27">
                  <c:v>28-Apr</c:v>
                </c:pt>
                <c:pt idx="28">
                  <c:v>29-Apr</c:v>
                </c:pt>
                <c:pt idx="29">
                  <c:v>30-Apr</c:v>
                </c:pt>
              </c:strCache>
            </c:strRef>
          </c:cat>
          <c:val>
            <c:numRef>
              <c:f>'Apr 2020'!$B$13:$B$42</c:f>
              <c:numCache>
                <c:formatCode>#,##0</c:formatCode>
                <c:ptCount val="30"/>
                <c:pt idx="0">
                  <c:v>15536.0</c:v>
                </c:pt>
                <c:pt idx="1">
                  <c:v>12182.0</c:v>
                </c:pt>
                <c:pt idx="2">
                  <c:v>15489.0</c:v>
                </c:pt>
                <c:pt idx="3">
                  <c:v>35906.0</c:v>
                </c:pt>
                <c:pt idx="4">
                  <c:v>33434.0</c:v>
                </c:pt>
                <c:pt idx="5">
                  <c:v>39564.0</c:v>
                </c:pt>
                <c:pt idx="6">
                  <c:v>44188.0</c:v>
                </c:pt>
                <c:pt idx="7">
                  <c:v>44259.0</c:v>
                </c:pt>
                <c:pt idx="8">
                  <c:v>45259.0</c:v>
                </c:pt>
                <c:pt idx="9">
                  <c:v>46614.0</c:v>
                </c:pt>
                <c:pt idx="10">
                  <c:v>23261.0</c:v>
                </c:pt>
                <c:pt idx="11">
                  <c:v>42571.0</c:v>
                </c:pt>
                <c:pt idx="12">
                  <c:v>44278.0</c:v>
                </c:pt>
                <c:pt idx="13">
                  <c:v>44338.0</c:v>
                </c:pt>
                <c:pt idx="14">
                  <c:v>33777.0</c:v>
                </c:pt>
                <c:pt idx="15">
                  <c:v>44277.0</c:v>
                </c:pt>
                <c:pt idx="16">
                  <c:v>22608.0</c:v>
                </c:pt>
                <c:pt idx="17">
                  <c:v>21371.0</c:v>
                </c:pt>
                <c:pt idx="18">
                  <c:v>17417.0</c:v>
                </c:pt>
                <c:pt idx="19">
                  <c:v>8345.0</c:v>
                </c:pt>
                <c:pt idx="20">
                  <c:v>0.0</c:v>
                </c:pt>
                <c:pt idx="21">
                  <c:v>15231.0</c:v>
                </c:pt>
                <c:pt idx="22">
                  <c:v>18069.0</c:v>
                </c:pt>
                <c:pt idx="23">
                  <c:v>1733.0</c:v>
                </c:pt>
                <c:pt idx="24">
                  <c:v>0.0</c:v>
                </c:pt>
                <c:pt idx="25">
                  <c:v>0.0</c:v>
                </c:pt>
                <c:pt idx="26">
                  <c:v>3135.0</c:v>
                </c:pt>
                <c:pt idx="27">
                  <c:v>2181.0</c:v>
                </c:pt>
                <c:pt idx="28">
                  <c:v>11357.0</c:v>
                </c:pt>
                <c:pt idx="29">
                  <c:v>10468.0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E0-4DAD-A3A0-39C674626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2892424"/>
        <c:axId val="1926892056"/>
      </c:barChart>
      <c:catAx>
        <c:axId val="2132892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26892056"/>
        <c:crosses val="autoZero"/>
        <c:auto val="1"/>
        <c:lblAlgn val="ctr"/>
        <c:lblOffset val="100"/>
        <c:noMultiLvlLbl val="0"/>
      </c:catAx>
      <c:valAx>
        <c:axId val="19268920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32892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'Mar 2020'!$A$13:$A$43</c:f>
              <c:strCache>
                <c:ptCount val="31"/>
                <c:pt idx="0">
                  <c:v>1-Mar</c:v>
                </c:pt>
                <c:pt idx="1">
                  <c:v>2-Mar</c:v>
                </c:pt>
                <c:pt idx="2">
                  <c:v>3-Mar</c:v>
                </c:pt>
                <c:pt idx="3">
                  <c:v>4-Mar</c:v>
                </c:pt>
                <c:pt idx="4">
                  <c:v>5-Mar</c:v>
                </c:pt>
                <c:pt idx="5">
                  <c:v>6-Mar</c:v>
                </c:pt>
                <c:pt idx="6">
                  <c:v>7-Mar</c:v>
                </c:pt>
                <c:pt idx="7">
                  <c:v>8-Mar</c:v>
                </c:pt>
                <c:pt idx="8">
                  <c:v>9-Mar</c:v>
                </c:pt>
                <c:pt idx="9">
                  <c:v>10-Mar</c:v>
                </c:pt>
                <c:pt idx="10">
                  <c:v>11-Mar</c:v>
                </c:pt>
                <c:pt idx="11">
                  <c:v>12-Mar</c:v>
                </c:pt>
                <c:pt idx="12">
                  <c:v>13-Mar</c:v>
                </c:pt>
                <c:pt idx="13">
                  <c:v>14-Mar</c:v>
                </c:pt>
                <c:pt idx="14">
                  <c:v>15-Mar</c:v>
                </c:pt>
                <c:pt idx="15">
                  <c:v>16-Mar</c:v>
                </c:pt>
                <c:pt idx="16">
                  <c:v>17-Mar</c:v>
                </c:pt>
                <c:pt idx="17">
                  <c:v>18-Mar</c:v>
                </c:pt>
                <c:pt idx="18">
                  <c:v>19-Mar</c:v>
                </c:pt>
                <c:pt idx="19">
                  <c:v>20-Mar</c:v>
                </c:pt>
                <c:pt idx="20">
                  <c:v>21-Mar</c:v>
                </c:pt>
                <c:pt idx="21">
                  <c:v>22-Mar</c:v>
                </c:pt>
                <c:pt idx="22">
                  <c:v>23-Mar</c:v>
                </c:pt>
                <c:pt idx="23">
                  <c:v>24-Mar</c:v>
                </c:pt>
                <c:pt idx="24">
                  <c:v>25-Mar</c:v>
                </c:pt>
                <c:pt idx="25">
                  <c:v>26-Mar</c:v>
                </c:pt>
                <c:pt idx="26">
                  <c:v>27-Mar</c:v>
                </c:pt>
                <c:pt idx="27">
                  <c:v>28-Mar</c:v>
                </c:pt>
                <c:pt idx="28">
                  <c:v>29-Mar</c:v>
                </c:pt>
                <c:pt idx="29">
                  <c:v>30-Mar</c:v>
                </c:pt>
                <c:pt idx="30">
                  <c:v>31-Mar</c:v>
                </c:pt>
              </c:strCache>
            </c:strRef>
          </c:cat>
          <c:val>
            <c:numRef>
              <c:f>'Mar 2020'!$B$13:$B$43</c:f>
              <c:numCache>
                <c:formatCode>#,##0</c:formatCode>
                <c:ptCount val="31"/>
                <c:pt idx="0">
                  <c:v>39569.0</c:v>
                </c:pt>
                <c:pt idx="1">
                  <c:v>42215.0</c:v>
                </c:pt>
                <c:pt idx="2">
                  <c:v>29297.0</c:v>
                </c:pt>
                <c:pt idx="3">
                  <c:v>44278.0</c:v>
                </c:pt>
                <c:pt idx="4">
                  <c:v>44204.0</c:v>
                </c:pt>
                <c:pt idx="5">
                  <c:v>44281.0</c:v>
                </c:pt>
                <c:pt idx="6">
                  <c:v>33826.0</c:v>
                </c:pt>
                <c:pt idx="7">
                  <c:v>41245.0</c:v>
                </c:pt>
                <c:pt idx="8">
                  <c:v>44248.0</c:v>
                </c:pt>
                <c:pt idx="9">
                  <c:v>44218.0</c:v>
                </c:pt>
                <c:pt idx="10">
                  <c:v>24460.0</c:v>
                </c:pt>
                <c:pt idx="11">
                  <c:v>3694.0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18684.0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C0-4DAC-837E-BF9C4FA5D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5421496"/>
        <c:axId val="1821250744"/>
      </c:barChart>
      <c:catAx>
        <c:axId val="1925421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21250744"/>
        <c:crosses val="autoZero"/>
        <c:auto val="1"/>
        <c:lblAlgn val="ctr"/>
        <c:lblOffset val="100"/>
        <c:noMultiLvlLbl val="0"/>
      </c:catAx>
      <c:valAx>
        <c:axId val="18212507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25421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'Feb 2020'!$A$13:$A$41</c:f>
              <c:strCache>
                <c:ptCount val="29"/>
                <c:pt idx="0">
                  <c:v>1-Feb</c:v>
                </c:pt>
                <c:pt idx="1">
                  <c:v>2-Feb</c:v>
                </c:pt>
                <c:pt idx="2">
                  <c:v>3-Feb</c:v>
                </c:pt>
                <c:pt idx="3">
                  <c:v>4-Feb</c:v>
                </c:pt>
                <c:pt idx="4">
                  <c:v>5-Feb</c:v>
                </c:pt>
                <c:pt idx="5">
                  <c:v>6-Feb</c:v>
                </c:pt>
                <c:pt idx="6">
                  <c:v>7-Feb</c:v>
                </c:pt>
                <c:pt idx="7">
                  <c:v>8-Feb</c:v>
                </c:pt>
                <c:pt idx="8">
                  <c:v>9-Feb</c:v>
                </c:pt>
                <c:pt idx="9">
                  <c:v>10-Feb</c:v>
                </c:pt>
                <c:pt idx="10">
                  <c:v>11-Feb</c:v>
                </c:pt>
                <c:pt idx="11">
                  <c:v>12-Feb</c:v>
                </c:pt>
                <c:pt idx="12">
                  <c:v>13-Feb</c:v>
                </c:pt>
                <c:pt idx="13">
                  <c:v>14-Feb</c:v>
                </c:pt>
                <c:pt idx="14">
                  <c:v>15-Feb</c:v>
                </c:pt>
                <c:pt idx="15">
                  <c:v>16-Feb</c:v>
                </c:pt>
                <c:pt idx="16">
                  <c:v>17-Feb</c:v>
                </c:pt>
                <c:pt idx="17">
                  <c:v>18-Feb</c:v>
                </c:pt>
                <c:pt idx="18">
                  <c:v>19-Feb</c:v>
                </c:pt>
                <c:pt idx="19">
                  <c:v>20-Feb</c:v>
                </c:pt>
                <c:pt idx="20">
                  <c:v>21-Feb</c:v>
                </c:pt>
                <c:pt idx="21">
                  <c:v>22-Feb</c:v>
                </c:pt>
                <c:pt idx="22">
                  <c:v>23-Feb</c:v>
                </c:pt>
                <c:pt idx="23">
                  <c:v>24-Feb</c:v>
                </c:pt>
                <c:pt idx="24">
                  <c:v>25-Feb</c:v>
                </c:pt>
                <c:pt idx="25">
                  <c:v>26-Feb</c:v>
                </c:pt>
                <c:pt idx="26">
                  <c:v>27-Feb</c:v>
                </c:pt>
                <c:pt idx="27">
                  <c:v>28-Feb</c:v>
                </c:pt>
                <c:pt idx="28">
                  <c:v>29-Feb</c:v>
                </c:pt>
              </c:strCache>
            </c:strRef>
          </c:cat>
          <c:val>
            <c:numRef>
              <c:f>'Feb 2020'!$B$13:$B$41</c:f>
              <c:numCache>
                <c:formatCode>#,##0</c:formatCode>
                <c:ptCount val="29"/>
                <c:pt idx="0">
                  <c:v>41838.0</c:v>
                </c:pt>
                <c:pt idx="1">
                  <c:v>33611.0</c:v>
                </c:pt>
                <c:pt idx="2">
                  <c:v>33696.0</c:v>
                </c:pt>
                <c:pt idx="3">
                  <c:v>37939.0</c:v>
                </c:pt>
                <c:pt idx="4">
                  <c:v>41814.0</c:v>
                </c:pt>
                <c:pt idx="5">
                  <c:v>26997.0</c:v>
                </c:pt>
                <c:pt idx="6">
                  <c:v>41637.0</c:v>
                </c:pt>
                <c:pt idx="7">
                  <c:v>39654.0</c:v>
                </c:pt>
                <c:pt idx="8">
                  <c:v>31441.0</c:v>
                </c:pt>
                <c:pt idx="9">
                  <c:v>10850.0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19738.0</c:v>
                </c:pt>
                <c:pt idx="27">
                  <c:v>42694.0</c:v>
                </c:pt>
                <c:pt idx="28">
                  <c:v>41190.0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9B-4ABF-9E04-CCE489C74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9087032"/>
        <c:axId val="1919908344"/>
      </c:barChart>
      <c:catAx>
        <c:axId val="1919087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9908344"/>
        <c:crosses val="autoZero"/>
        <c:auto val="1"/>
        <c:lblAlgn val="ctr"/>
        <c:lblOffset val="100"/>
        <c:noMultiLvlLbl val="0"/>
      </c:catAx>
      <c:valAx>
        <c:axId val="19199083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19087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'Jan 2020'!$A$13:$A$43</c:f>
              <c:strCache>
                <c:ptCount val="31"/>
                <c:pt idx="0">
                  <c:v>1-Jan</c:v>
                </c:pt>
                <c:pt idx="1">
                  <c:v>2-Jan</c:v>
                </c:pt>
                <c:pt idx="2">
                  <c:v>3-Jan</c:v>
                </c:pt>
                <c:pt idx="3">
                  <c:v>4-Jan</c:v>
                </c:pt>
                <c:pt idx="4">
                  <c:v>5-Jan</c:v>
                </c:pt>
                <c:pt idx="5">
                  <c:v>6-Jan</c:v>
                </c:pt>
                <c:pt idx="6">
                  <c:v>7-Jan</c:v>
                </c:pt>
                <c:pt idx="7">
                  <c:v>8-Jan</c:v>
                </c:pt>
                <c:pt idx="8">
                  <c:v>9-Jan</c:v>
                </c:pt>
                <c:pt idx="9">
                  <c:v>10-Jan</c:v>
                </c:pt>
                <c:pt idx="10">
                  <c:v>11-Jan</c:v>
                </c:pt>
                <c:pt idx="11">
                  <c:v>12-Jan</c:v>
                </c:pt>
                <c:pt idx="12">
                  <c:v>13-Jan</c:v>
                </c:pt>
                <c:pt idx="13">
                  <c:v>14-Jan</c:v>
                </c:pt>
                <c:pt idx="14">
                  <c:v>15-Jan</c:v>
                </c:pt>
                <c:pt idx="15">
                  <c:v>16-Jan</c:v>
                </c:pt>
                <c:pt idx="16">
                  <c:v>17-Jan</c:v>
                </c:pt>
                <c:pt idx="17">
                  <c:v>18-Jan</c:v>
                </c:pt>
                <c:pt idx="18">
                  <c:v>19-Jan</c:v>
                </c:pt>
                <c:pt idx="19">
                  <c:v>20-Jan</c:v>
                </c:pt>
                <c:pt idx="20">
                  <c:v>21-Jan</c:v>
                </c:pt>
                <c:pt idx="21">
                  <c:v>22-Jan</c:v>
                </c:pt>
                <c:pt idx="22">
                  <c:v>23-Jan</c:v>
                </c:pt>
                <c:pt idx="23">
                  <c:v>24-Jan</c:v>
                </c:pt>
                <c:pt idx="24">
                  <c:v>25-Jan</c:v>
                </c:pt>
                <c:pt idx="25">
                  <c:v>26-Jan</c:v>
                </c:pt>
                <c:pt idx="26">
                  <c:v>27-Jan</c:v>
                </c:pt>
                <c:pt idx="27">
                  <c:v>28-Jan</c:v>
                </c:pt>
                <c:pt idx="28">
                  <c:v>29-Jan</c:v>
                </c:pt>
                <c:pt idx="29">
                  <c:v>30-Jan</c:v>
                </c:pt>
                <c:pt idx="30">
                  <c:v>31-Jan</c:v>
                </c:pt>
              </c:strCache>
            </c:strRef>
          </c:cat>
          <c:val>
            <c:numRef>
              <c:f>'Jan 2020'!$B$13:$B$43</c:f>
              <c:numCache>
                <c:formatCode>#,##0</c:formatCode>
                <c:ptCount val="31"/>
                <c:pt idx="0">
                  <c:v>33594.0</c:v>
                </c:pt>
                <c:pt idx="1">
                  <c:v>40685.0</c:v>
                </c:pt>
                <c:pt idx="2">
                  <c:v>41402.0</c:v>
                </c:pt>
                <c:pt idx="3">
                  <c:v>41834.0</c:v>
                </c:pt>
                <c:pt idx="4">
                  <c:v>39340.0</c:v>
                </c:pt>
                <c:pt idx="5">
                  <c:v>41769.0</c:v>
                </c:pt>
                <c:pt idx="6">
                  <c:v>41079.0</c:v>
                </c:pt>
                <c:pt idx="7">
                  <c:v>29191.0</c:v>
                </c:pt>
                <c:pt idx="8">
                  <c:v>36386.0</c:v>
                </c:pt>
                <c:pt idx="9">
                  <c:v>41795.0</c:v>
                </c:pt>
                <c:pt idx="10">
                  <c:v>41786.0</c:v>
                </c:pt>
                <c:pt idx="11">
                  <c:v>41776.0</c:v>
                </c:pt>
                <c:pt idx="12">
                  <c:v>41834.0</c:v>
                </c:pt>
                <c:pt idx="13">
                  <c:v>43802.0</c:v>
                </c:pt>
                <c:pt idx="14">
                  <c:v>41959.0</c:v>
                </c:pt>
                <c:pt idx="15">
                  <c:v>38486.0</c:v>
                </c:pt>
                <c:pt idx="16">
                  <c:v>41698.0</c:v>
                </c:pt>
                <c:pt idx="17">
                  <c:v>41803.0</c:v>
                </c:pt>
                <c:pt idx="18">
                  <c:v>36213.0</c:v>
                </c:pt>
                <c:pt idx="19">
                  <c:v>41834.0</c:v>
                </c:pt>
                <c:pt idx="20">
                  <c:v>44411.0</c:v>
                </c:pt>
                <c:pt idx="21">
                  <c:v>23080.0</c:v>
                </c:pt>
                <c:pt idx="22">
                  <c:v>27904.0</c:v>
                </c:pt>
                <c:pt idx="23">
                  <c:v>43035.0</c:v>
                </c:pt>
                <c:pt idx="24">
                  <c:v>42986.0</c:v>
                </c:pt>
                <c:pt idx="25">
                  <c:v>41874.0</c:v>
                </c:pt>
                <c:pt idx="26">
                  <c:v>39443.0</c:v>
                </c:pt>
                <c:pt idx="27">
                  <c:v>0.0</c:v>
                </c:pt>
                <c:pt idx="28">
                  <c:v>25110.0</c:v>
                </c:pt>
                <c:pt idx="29">
                  <c:v>21514.0</c:v>
                </c:pt>
                <c:pt idx="30">
                  <c:v>19219.0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C1-45D5-8055-CEB849D84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2679064"/>
        <c:axId val="1878916728"/>
      </c:barChart>
      <c:catAx>
        <c:axId val="1942679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78916728"/>
        <c:crosses val="autoZero"/>
        <c:auto val="1"/>
        <c:lblAlgn val="ctr"/>
        <c:lblOffset val="100"/>
        <c:noMultiLvlLbl val="0"/>
      </c:catAx>
      <c:valAx>
        <c:axId val="18789167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42679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'Dec 2019'!$A$13:$A$43</c:f>
              <c:strCache>
                <c:ptCount val="31"/>
                <c:pt idx="0">
                  <c:v>1-Dec</c:v>
                </c:pt>
                <c:pt idx="1">
                  <c:v>2-Dec</c:v>
                </c:pt>
                <c:pt idx="2">
                  <c:v>3-Dec</c:v>
                </c:pt>
                <c:pt idx="3">
                  <c:v>4-Dec</c:v>
                </c:pt>
                <c:pt idx="4">
                  <c:v>5-Dec</c:v>
                </c:pt>
                <c:pt idx="5">
                  <c:v>6-Dec</c:v>
                </c:pt>
                <c:pt idx="6">
                  <c:v>7-Dec</c:v>
                </c:pt>
                <c:pt idx="7">
                  <c:v>8-Dec</c:v>
                </c:pt>
                <c:pt idx="8">
                  <c:v>9-Dec</c:v>
                </c:pt>
                <c:pt idx="9">
                  <c:v>10-Dec</c:v>
                </c:pt>
                <c:pt idx="10">
                  <c:v>11-Dec</c:v>
                </c:pt>
                <c:pt idx="11">
                  <c:v>12-Dec</c:v>
                </c:pt>
                <c:pt idx="12">
                  <c:v>13-Dec</c:v>
                </c:pt>
                <c:pt idx="13">
                  <c:v>14-Dec</c:v>
                </c:pt>
                <c:pt idx="14">
                  <c:v>15-Dec</c:v>
                </c:pt>
                <c:pt idx="15">
                  <c:v>16-Dec</c:v>
                </c:pt>
                <c:pt idx="16">
                  <c:v>17-Dec</c:v>
                </c:pt>
                <c:pt idx="17">
                  <c:v>18-Dec</c:v>
                </c:pt>
                <c:pt idx="18">
                  <c:v>19-Dec</c:v>
                </c:pt>
                <c:pt idx="19">
                  <c:v>20-Dec</c:v>
                </c:pt>
                <c:pt idx="20">
                  <c:v>21-Dec</c:v>
                </c:pt>
                <c:pt idx="21">
                  <c:v>22-Dec</c:v>
                </c:pt>
                <c:pt idx="22">
                  <c:v>23-Dec</c:v>
                </c:pt>
                <c:pt idx="23">
                  <c:v>24-Dec</c:v>
                </c:pt>
                <c:pt idx="24">
                  <c:v>25-Dec</c:v>
                </c:pt>
                <c:pt idx="25">
                  <c:v>26-Dec</c:v>
                </c:pt>
                <c:pt idx="26">
                  <c:v>27-Dec</c:v>
                </c:pt>
                <c:pt idx="27">
                  <c:v>28-Dec</c:v>
                </c:pt>
                <c:pt idx="28">
                  <c:v>29-Dec</c:v>
                </c:pt>
                <c:pt idx="29">
                  <c:v>30-Dec</c:v>
                </c:pt>
                <c:pt idx="30">
                  <c:v>31-Dec</c:v>
                </c:pt>
              </c:strCache>
            </c:strRef>
          </c:cat>
          <c:val>
            <c:numRef>
              <c:f>'Dec 2019'!$B$13:$B$43</c:f>
              <c:numCache>
                <c:formatCode>#,##0</c:formatCode>
                <c:ptCount val="31"/>
                <c:pt idx="0">
                  <c:v>0.0</c:v>
                </c:pt>
                <c:pt idx="1">
                  <c:v>30863.0</c:v>
                </c:pt>
                <c:pt idx="2">
                  <c:v>41464.0</c:v>
                </c:pt>
                <c:pt idx="3">
                  <c:v>24242.0</c:v>
                </c:pt>
                <c:pt idx="4">
                  <c:v>0.0</c:v>
                </c:pt>
                <c:pt idx="5">
                  <c:v>31268.0</c:v>
                </c:pt>
                <c:pt idx="6">
                  <c:v>40679.0</c:v>
                </c:pt>
                <c:pt idx="7">
                  <c:v>40381.0</c:v>
                </c:pt>
                <c:pt idx="8">
                  <c:v>41831.0</c:v>
                </c:pt>
                <c:pt idx="9">
                  <c:v>41808.0</c:v>
                </c:pt>
                <c:pt idx="10">
                  <c:v>41807.0</c:v>
                </c:pt>
                <c:pt idx="11">
                  <c:v>41783.0</c:v>
                </c:pt>
                <c:pt idx="12">
                  <c:v>41813.0</c:v>
                </c:pt>
                <c:pt idx="13">
                  <c:v>41724.0</c:v>
                </c:pt>
                <c:pt idx="14">
                  <c:v>41826.0</c:v>
                </c:pt>
                <c:pt idx="15">
                  <c:v>41786.0</c:v>
                </c:pt>
                <c:pt idx="16">
                  <c:v>41642.0</c:v>
                </c:pt>
                <c:pt idx="17">
                  <c:v>40772.0</c:v>
                </c:pt>
                <c:pt idx="18">
                  <c:v>41805.0</c:v>
                </c:pt>
                <c:pt idx="19">
                  <c:v>40522.0</c:v>
                </c:pt>
                <c:pt idx="20">
                  <c:v>41182.0</c:v>
                </c:pt>
                <c:pt idx="21">
                  <c:v>33512.0</c:v>
                </c:pt>
                <c:pt idx="22">
                  <c:v>26121.0</c:v>
                </c:pt>
                <c:pt idx="23">
                  <c:v>18510.0</c:v>
                </c:pt>
                <c:pt idx="24">
                  <c:v>29441.0</c:v>
                </c:pt>
                <c:pt idx="25">
                  <c:v>41819.0</c:v>
                </c:pt>
                <c:pt idx="26">
                  <c:v>41773.0</c:v>
                </c:pt>
                <c:pt idx="27">
                  <c:v>41733.0</c:v>
                </c:pt>
                <c:pt idx="28">
                  <c:v>41332.0</c:v>
                </c:pt>
                <c:pt idx="29">
                  <c:v>41864.0</c:v>
                </c:pt>
                <c:pt idx="30">
                  <c:v>41753.0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ED-491D-AF02-1F5AABB93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907240"/>
        <c:axId val="1919695096"/>
      </c:barChart>
      <c:catAx>
        <c:axId val="1631907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9695096"/>
        <c:crosses val="autoZero"/>
        <c:auto val="1"/>
        <c:lblAlgn val="ctr"/>
        <c:lblOffset val="100"/>
        <c:noMultiLvlLbl val="0"/>
      </c:catAx>
      <c:valAx>
        <c:axId val="19196950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319072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'Nov 2019'!$A$13:$A$42</c:f>
              <c:strCache>
                <c:ptCount val="30"/>
                <c:pt idx="0">
                  <c:v>1-Nov</c:v>
                </c:pt>
                <c:pt idx="1">
                  <c:v>2-Nov</c:v>
                </c:pt>
                <c:pt idx="2">
                  <c:v>3-Nov</c:v>
                </c:pt>
                <c:pt idx="3">
                  <c:v>4-Nov</c:v>
                </c:pt>
                <c:pt idx="4">
                  <c:v>5-Nov</c:v>
                </c:pt>
                <c:pt idx="5">
                  <c:v>6-Nov</c:v>
                </c:pt>
                <c:pt idx="6">
                  <c:v>7-Nov</c:v>
                </c:pt>
                <c:pt idx="7">
                  <c:v>8-Nov</c:v>
                </c:pt>
                <c:pt idx="8">
                  <c:v>9-Nov</c:v>
                </c:pt>
                <c:pt idx="9">
                  <c:v>10-Nov</c:v>
                </c:pt>
                <c:pt idx="10">
                  <c:v>11-Nov</c:v>
                </c:pt>
                <c:pt idx="11">
                  <c:v>12-Nov</c:v>
                </c:pt>
                <c:pt idx="12">
                  <c:v>13-Nov</c:v>
                </c:pt>
                <c:pt idx="13">
                  <c:v>14-Nov</c:v>
                </c:pt>
                <c:pt idx="14">
                  <c:v>15-Nov</c:v>
                </c:pt>
                <c:pt idx="15">
                  <c:v>16-Nov</c:v>
                </c:pt>
                <c:pt idx="16">
                  <c:v>17-Nov</c:v>
                </c:pt>
                <c:pt idx="17">
                  <c:v>18-Nov</c:v>
                </c:pt>
                <c:pt idx="18">
                  <c:v>19-Nov</c:v>
                </c:pt>
                <c:pt idx="19">
                  <c:v>20-Nov</c:v>
                </c:pt>
                <c:pt idx="20">
                  <c:v>21-Nov</c:v>
                </c:pt>
                <c:pt idx="21">
                  <c:v>22-Nov</c:v>
                </c:pt>
                <c:pt idx="22">
                  <c:v>23-Nov</c:v>
                </c:pt>
                <c:pt idx="23">
                  <c:v>24-Nov</c:v>
                </c:pt>
                <c:pt idx="24">
                  <c:v>25-Nov</c:v>
                </c:pt>
                <c:pt idx="25">
                  <c:v>26-Nov</c:v>
                </c:pt>
                <c:pt idx="26">
                  <c:v>27-Nov</c:v>
                </c:pt>
                <c:pt idx="27">
                  <c:v>28-Nov</c:v>
                </c:pt>
                <c:pt idx="28">
                  <c:v>29-Nov</c:v>
                </c:pt>
                <c:pt idx="29">
                  <c:v>30-Nov</c:v>
                </c:pt>
              </c:strCache>
            </c:strRef>
          </c:cat>
          <c:val>
            <c:numRef>
              <c:f>'Nov 2019'!$B$13:$B$42</c:f>
              <c:numCache>
                <c:formatCode>#,##0</c:formatCode>
                <c:ptCount val="30"/>
                <c:pt idx="0">
                  <c:v>23562.0</c:v>
                </c:pt>
                <c:pt idx="1">
                  <c:v>37016.0</c:v>
                </c:pt>
                <c:pt idx="2">
                  <c:v>34231.0</c:v>
                </c:pt>
                <c:pt idx="3">
                  <c:v>36217.0</c:v>
                </c:pt>
                <c:pt idx="4">
                  <c:v>42263.0</c:v>
                </c:pt>
                <c:pt idx="5">
                  <c:v>9705.0</c:v>
                </c:pt>
                <c:pt idx="6">
                  <c:v>0.0</c:v>
                </c:pt>
                <c:pt idx="7">
                  <c:v>25398.0</c:v>
                </c:pt>
                <c:pt idx="8">
                  <c:v>44249.0</c:v>
                </c:pt>
                <c:pt idx="9">
                  <c:v>41327.0</c:v>
                </c:pt>
                <c:pt idx="10">
                  <c:v>27541.0</c:v>
                </c:pt>
                <c:pt idx="11">
                  <c:v>31063.0</c:v>
                </c:pt>
                <c:pt idx="12">
                  <c:v>41730.0</c:v>
                </c:pt>
                <c:pt idx="13">
                  <c:v>37995.0</c:v>
                </c:pt>
                <c:pt idx="14">
                  <c:v>44448.0</c:v>
                </c:pt>
                <c:pt idx="15">
                  <c:v>47464.0</c:v>
                </c:pt>
                <c:pt idx="16">
                  <c:v>46371.0</c:v>
                </c:pt>
                <c:pt idx="17">
                  <c:v>44754.0</c:v>
                </c:pt>
                <c:pt idx="18">
                  <c:v>47173.0</c:v>
                </c:pt>
                <c:pt idx="19">
                  <c:v>47100.0</c:v>
                </c:pt>
                <c:pt idx="20">
                  <c:v>47493.0</c:v>
                </c:pt>
                <c:pt idx="21">
                  <c:v>44748.0</c:v>
                </c:pt>
                <c:pt idx="22">
                  <c:v>44099.0</c:v>
                </c:pt>
                <c:pt idx="23">
                  <c:v>37948.0</c:v>
                </c:pt>
                <c:pt idx="24">
                  <c:v>44309.0</c:v>
                </c:pt>
                <c:pt idx="25">
                  <c:v>41253.0</c:v>
                </c:pt>
                <c:pt idx="26">
                  <c:v>30529.0</c:v>
                </c:pt>
                <c:pt idx="27">
                  <c:v>36174.0</c:v>
                </c:pt>
                <c:pt idx="28">
                  <c:v>40875.0</c:v>
                </c:pt>
                <c:pt idx="29">
                  <c:v>19135.0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40-4F9F-B041-2DD686CA6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91880"/>
        <c:axId val="-2008474008"/>
      </c:barChart>
      <c:catAx>
        <c:axId val="1638791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08474008"/>
        <c:crosses val="autoZero"/>
        <c:auto val="1"/>
        <c:lblAlgn val="ctr"/>
        <c:lblOffset val="100"/>
        <c:noMultiLvlLbl val="0"/>
      </c:catAx>
      <c:valAx>
        <c:axId val="-20084740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38791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Relationship Id="rId2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Relationship Id="rId2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Relationship Id="rId2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Relationship Id="rId2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Relationship Id="rId2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Relationship Id="rId2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Relationship Id="rId2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Relationship Id="rId2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Relationship Id="rId2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Relationship Id="rId2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Relationship Id="rId2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Relationship Id="rId2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3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257350</xdr:colOff>
      <xdr:row>0</xdr:row>
      <xdr:rowOff>627062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71500"/>
        </a:xfrm>
        <a:prstGeom prst="rect">
          <a:avLst/>
        </a:prstGeom>
      </xdr:spPr>
    </xdr:pic>
    <xdr:clientData/>
  </xdr:twoCellAnchor>
  <xdr:twoCellAnchor>
    <xdr:from>
      <xdr:col>2</xdr:col>
      <xdr:colOff>609600</xdr:colOff>
      <xdr:row>5</xdr:row>
      <xdr:rowOff>133350</xdr:rowOff>
    </xdr:from>
    <xdr:to>
      <xdr:col>11</xdr:col>
      <xdr:colOff>622300</xdr:colOff>
      <xdr:row>32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CD8F508-C79C-4321-83C2-BB35BDBC5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D2E6EBA7-BE28-4E2E-BF46-341F94E1D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B801AD5-A567-46D8-AE73-E6C7B3359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B45EF6AC-14F2-4CF7-A784-E4001D930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300AF36-E479-4427-9505-55E80AC9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E5597426-86F0-4035-A4F1-76AC87E57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1664333-8A94-4C1E-8757-A62A0D09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A786C438-8805-43B9-A37C-7D1B6449F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8C0ADAF-EC9C-4795-B7A0-3F26EE65A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3B1F49F9-B37F-4924-ABD1-0C742CB79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D2D34AE-DAF2-49DC-91FD-CEA1BCACF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98326A7D-C9E7-46FE-BA05-51AC44372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6540EE2-AA2A-46D5-964D-2C73ECE5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C8AE8252-CA7D-49C5-B138-2585CEDF2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87567BC-4774-42F2-BEFE-95C3E72D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D5524F19-B5C2-4A6E-AF8B-33987570F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109577</xdr:colOff>
      <xdr:row>0</xdr:row>
      <xdr:rowOff>50800</xdr:rowOff>
    </xdr:from>
    <xdr:to>
      <xdr:col>1</xdr:col>
      <xdr:colOff>330201</xdr:colOff>
      <xdr:row>0</xdr:row>
      <xdr:rowOff>698500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77" y="50800"/>
          <a:ext cx="1325524" cy="6477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2</xdr:col>
      <xdr:colOff>666262</xdr:colOff>
      <xdr:row>0</xdr:row>
      <xdr:rowOff>520700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602C128-2D00-4EBE-AB25-1F969BAE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2634762" cy="4953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21CA66DA-5C05-40D1-AD23-821C1AFB0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CB84EDB1-A26C-42C0-A08E-CC4A46D37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AC574E3E-F58F-4FBD-A0A6-4DFE8B8CF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36F961A3-3827-43CC-9991-E3218A5D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B099EF9B-917D-4B17-99A5-5E8DADDF4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E0F31701-7E81-451F-9248-8C89562F2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368300</xdr:colOff>
      <xdr:row>12</xdr:row>
      <xdr:rowOff>57150</xdr:rowOff>
    </xdr:from>
    <xdr:to>
      <xdr:col>11</xdr:col>
      <xdr:colOff>368300</xdr:colOff>
      <xdr:row>45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494092C5-3EEC-4128-B59E-106AB735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368300</xdr:colOff>
      <xdr:row>12</xdr:row>
      <xdr:rowOff>57150</xdr:rowOff>
    </xdr:from>
    <xdr:to>
      <xdr:col>11</xdr:col>
      <xdr:colOff>241300</xdr:colOff>
      <xdr:row>44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C6E26B40-C4AA-4EDE-A0A5-FA7783825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12</xdr:row>
      <xdr:rowOff>69850</xdr:rowOff>
    </xdr:from>
    <xdr:to>
      <xdr:col>12</xdr:col>
      <xdr:colOff>425450</xdr:colOff>
      <xdr:row>44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4165CEE7-4E45-4619-9785-2572445C4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11</xdr:row>
      <xdr:rowOff>146050</xdr:rowOff>
    </xdr:from>
    <xdr:to>
      <xdr:col>12</xdr:col>
      <xdr:colOff>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CD142771-7854-474C-BB7C-7ADA8034A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539750</xdr:colOff>
      <xdr:row>10</xdr:row>
      <xdr:rowOff>577850</xdr:rowOff>
    </xdr:from>
    <xdr:to>
      <xdr:col>13</xdr:col>
      <xdr:colOff>88900</xdr:colOff>
      <xdr:row>43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CE842851-5BA3-4C44-B9E3-501D19E2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602C128-2D00-4EBE-AB25-1F969BAE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21CA66DA-5C05-40D1-AD23-821C1AFB0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41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CFD1051E-E0ED-41B2-8BC5-5E9FAD2AB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12</xdr:row>
      <xdr:rowOff>76200</xdr:rowOff>
    </xdr:from>
    <xdr:to>
      <xdr:col>11</xdr:col>
      <xdr:colOff>266700</xdr:colOff>
      <xdr:row>44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51D2C9CB-C2B7-4534-BF88-5330393C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44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647700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969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12</xdr:row>
      <xdr:rowOff>38100</xdr:rowOff>
    </xdr:from>
    <xdr:to>
      <xdr:col>10</xdr:col>
      <xdr:colOff>736600</xdr:colOff>
      <xdr:row>42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588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12</xdr:row>
      <xdr:rowOff>19050</xdr:rowOff>
    </xdr:from>
    <xdr:to>
      <xdr:col>11</xdr:col>
      <xdr:colOff>25400</xdr:colOff>
      <xdr:row>44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A59AC85-CC7D-45B8-810D-633CB1DB2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D854FA1D-F019-46D3-BC81-049748DB8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FCDA711-AB58-4C37-B95B-3D47C5CD8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77E86BC-943B-4739-97FA-B588C216A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360362</xdr:colOff>
      <xdr:row>0</xdr:row>
      <xdr:rowOff>601662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EDE6C9B-4BC5-4C02-BC58-45EB9DA5C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162"/>
          <a:ext cx="1465262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9FDE2478-8A9D-47CB-9AE4-FF60A8B65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DA4DD39-4367-4B39-B18C-5BD639924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F4E29D24-A898-4690-9F85-7CCC9B4EC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DB98F26-435B-47F1-B390-B762E14ED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2F745ED5-4B27-45F0-8180-D4CA33844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F1B30E-4DCB-43A4-A6A1-2BD3A4F09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726B7BD5-18B7-4EBD-A934-8C6F59064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80101-1801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201-1712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101-1711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001-17103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12543</v>
          </cell>
        </row>
        <row r="14">
          <cell r="B14">
            <v>29149.5</v>
          </cell>
        </row>
        <row r="15">
          <cell r="B15">
            <v>41430.25</v>
          </cell>
        </row>
        <row r="16">
          <cell r="B16">
            <v>41283</v>
          </cell>
        </row>
        <row r="17">
          <cell r="B17">
            <v>42179.5</v>
          </cell>
        </row>
        <row r="18">
          <cell r="B18">
            <v>42151.5</v>
          </cell>
        </row>
        <row r="19">
          <cell r="B19">
            <v>42190</v>
          </cell>
        </row>
        <row r="20">
          <cell r="B20">
            <v>42207</v>
          </cell>
        </row>
        <row r="21">
          <cell r="B21">
            <v>42176</v>
          </cell>
        </row>
        <row r="22">
          <cell r="B22">
            <v>42197.75</v>
          </cell>
        </row>
        <row r="23">
          <cell r="B23">
            <v>42172.25</v>
          </cell>
        </row>
        <row r="24">
          <cell r="B24">
            <v>42174</v>
          </cell>
        </row>
        <row r="25">
          <cell r="B25">
            <v>42171.5</v>
          </cell>
        </row>
        <row r="26">
          <cell r="B26">
            <v>42173.75</v>
          </cell>
        </row>
        <row r="27">
          <cell r="B27">
            <v>42160.25</v>
          </cell>
        </row>
        <row r="28">
          <cell r="B28">
            <v>42174.5</v>
          </cell>
        </row>
        <row r="29">
          <cell r="B29">
            <v>41682.5</v>
          </cell>
        </row>
        <row r="30">
          <cell r="B30">
            <v>36339</v>
          </cell>
        </row>
        <row r="31">
          <cell r="B31">
            <v>35699.75</v>
          </cell>
        </row>
        <row r="32">
          <cell r="B32">
            <v>35661.75</v>
          </cell>
        </row>
        <row r="33">
          <cell r="B33">
            <v>13044.25</v>
          </cell>
        </row>
        <row r="34">
          <cell r="B34">
            <v>28351</v>
          </cell>
        </row>
        <row r="35">
          <cell r="B35">
            <v>37445.25</v>
          </cell>
        </row>
        <row r="36">
          <cell r="B36">
            <v>38092.5</v>
          </cell>
        </row>
        <row r="37">
          <cell r="B37">
            <v>40695.75</v>
          </cell>
        </row>
        <row r="38">
          <cell r="B38">
            <v>39734.25</v>
          </cell>
        </row>
        <row r="39">
          <cell r="B39">
            <v>40237.5</v>
          </cell>
        </row>
        <row r="40">
          <cell r="B40">
            <v>13583</v>
          </cell>
        </row>
        <row r="41">
          <cell r="B41">
            <v>25707.5</v>
          </cell>
        </row>
        <row r="42">
          <cell r="B42">
            <v>32633.5</v>
          </cell>
        </row>
        <row r="43">
          <cell r="B43">
            <v>36360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20625.25</v>
          </cell>
        </row>
        <row r="14">
          <cell r="B14">
            <v>26384.75</v>
          </cell>
        </row>
        <row r="15">
          <cell r="B15">
            <v>25163.75</v>
          </cell>
        </row>
        <row r="16">
          <cell r="B16">
            <v>26829.75</v>
          </cell>
        </row>
        <row r="17">
          <cell r="B17">
            <v>22119.5</v>
          </cell>
        </row>
        <row r="18">
          <cell r="B18">
            <v>16108.75</v>
          </cell>
        </row>
        <row r="19">
          <cell r="B19">
            <v>6194.5</v>
          </cell>
        </row>
        <row r="20">
          <cell r="B20">
            <v>4238.5</v>
          </cell>
        </row>
        <row r="21">
          <cell r="B21">
            <v>15204</v>
          </cell>
        </row>
        <row r="22">
          <cell r="B22">
            <v>24131.75</v>
          </cell>
        </row>
        <row r="23">
          <cell r="B23">
            <v>5377.75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128.5</v>
          </cell>
        </row>
        <row r="28">
          <cell r="B28">
            <v>14809</v>
          </cell>
        </row>
        <row r="29">
          <cell r="B29">
            <v>26657</v>
          </cell>
        </row>
        <row r="30">
          <cell r="B30">
            <v>26364.75</v>
          </cell>
        </row>
        <row r="31">
          <cell r="B31">
            <v>28368.6790855</v>
          </cell>
        </row>
        <row r="32">
          <cell r="B32">
            <v>28807.692607749999</v>
          </cell>
        </row>
        <row r="33">
          <cell r="B33">
            <v>31353.25</v>
          </cell>
        </row>
        <row r="34">
          <cell r="B34">
            <v>28804.75</v>
          </cell>
        </row>
        <row r="35">
          <cell r="B35">
            <v>37472</v>
          </cell>
        </row>
        <row r="36">
          <cell r="B36">
            <v>28826.5</v>
          </cell>
        </row>
        <row r="37">
          <cell r="B37">
            <v>24450.25</v>
          </cell>
        </row>
        <row r="38">
          <cell r="B38">
            <v>36986.25</v>
          </cell>
        </row>
        <row r="39">
          <cell r="B39">
            <v>40325</v>
          </cell>
        </row>
        <row r="40">
          <cell r="B40">
            <v>31712.75</v>
          </cell>
        </row>
        <row r="41">
          <cell r="B41">
            <v>33716</v>
          </cell>
        </row>
        <row r="42">
          <cell r="B42">
            <v>36744.25</v>
          </cell>
        </row>
        <row r="43">
          <cell r="B43">
            <v>36574.25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38379</v>
          </cell>
        </row>
        <row r="14">
          <cell r="B14">
            <v>28991.25</v>
          </cell>
        </row>
        <row r="15">
          <cell r="B15">
            <v>28321.25</v>
          </cell>
        </row>
        <row r="16">
          <cell r="B16">
            <v>35125.5</v>
          </cell>
        </row>
        <row r="17">
          <cell r="B17">
            <v>12601.75</v>
          </cell>
        </row>
        <row r="18">
          <cell r="B18">
            <v>28556.25</v>
          </cell>
        </row>
        <row r="19">
          <cell r="B19">
            <v>39246.25</v>
          </cell>
        </row>
        <row r="20">
          <cell r="B20">
            <v>37222.25</v>
          </cell>
        </row>
        <row r="21">
          <cell r="B21">
            <v>29891</v>
          </cell>
        </row>
        <row r="22">
          <cell r="B22">
            <v>19344</v>
          </cell>
        </row>
        <row r="23">
          <cell r="B23">
            <v>33781.75</v>
          </cell>
        </row>
        <row r="24">
          <cell r="B24">
            <v>33713.75</v>
          </cell>
        </row>
        <row r="25">
          <cell r="B25">
            <v>33203.5</v>
          </cell>
        </row>
        <row r="26">
          <cell r="B26">
            <v>33789.5</v>
          </cell>
        </row>
        <row r="27">
          <cell r="B27">
            <v>31383.5</v>
          </cell>
        </row>
        <row r="28">
          <cell r="B28">
            <v>30748</v>
          </cell>
        </row>
        <row r="29">
          <cell r="B29">
            <v>31003</v>
          </cell>
        </row>
        <row r="30">
          <cell r="B30">
            <v>17250</v>
          </cell>
        </row>
        <row r="31">
          <cell r="B31">
            <v>9980.75</v>
          </cell>
        </row>
        <row r="32">
          <cell r="B32">
            <v>19865.25</v>
          </cell>
        </row>
        <row r="33">
          <cell r="B33">
            <v>26706.25</v>
          </cell>
        </row>
        <row r="34">
          <cell r="B34">
            <v>25027.75</v>
          </cell>
        </row>
        <row r="35">
          <cell r="B35">
            <v>24917.5</v>
          </cell>
        </row>
        <row r="36">
          <cell r="B36">
            <v>25139.75</v>
          </cell>
        </row>
        <row r="37">
          <cell r="B37">
            <v>24580.75</v>
          </cell>
        </row>
        <row r="38">
          <cell r="B38">
            <v>12089.25</v>
          </cell>
        </row>
        <row r="39">
          <cell r="B39">
            <v>18245</v>
          </cell>
        </row>
        <row r="40">
          <cell r="B40">
            <v>28023.25</v>
          </cell>
        </row>
        <row r="41">
          <cell r="B41">
            <v>20473.5</v>
          </cell>
        </row>
        <row r="42">
          <cell r="B42">
            <v>19445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15410.08</v>
          </cell>
        </row>
        <row r="14">
          <cell r="B14">
            <v>31223.242666666669</v>
          </cell>
        </row>
        <row r="15">
          <cell r="B15">
            <v>43398.325333333327</v>
          </cell>
        </row>
        <row r="16">
          <cell r="B16">
            <v>41317.706666666672</v>
          </cell>
        </row>
        <row r="17">
          <cell r="B17">
            <v>39706.65600000001</v>
          </cell>
        </row>
        <row r="18">
          <cell r="B18">
            <v>31852.191999999999</v>
          </cell>
        </row>
        <row r="19">
          <cell r="B19">
            <v>19963.850666666662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14280.117333333334</v>
          </cell>
        </row>
        <row r="25">
          <cell r="B25">
            <v>38234.154666666655</v>
          </cell>
        </row>
        <row r="26">
          <cell r="B26">
            <v>38047.157333333336</v>
          </cell>
        </row>
        <row r="27">
          <cell r="B27">
            <v>28301.674666666659</v>
          </cell>
        </row>
        <row r="28">
          <cell r="B28">
            <v>30508.874666666674</v>
          </cell>
        </row>
        <row r="29">
          <cell r="B29">
            <v>37137.717333333327</v>
          </cell>
        </row>
        <row r="30">
          <cell r="B30">
            <v>40117.567999999985</v>
          </cell>
        </row>
        <row r="31">
          <cell r="B31">
            <v>17984.672000000002</v>
          </cell>
        </row>
        <row r="32">
          <cell r="B32">
            <v>15238.410666666667</v>
          </cell>
        </row>
        <row r="33">
          <cell r="B33">
            <v>39964.383999999991</v>
          </cell>
        </row>
        <row r="34">
          <cell r="B34">
            <v>12395.776</v>
          </cell>
        </row>
        <row r="35">
          <cell r="B35">
            <v>23279.936000000005</v>
          </cell>
        </row>
        <row r="36">
          <cell r="B36">
            <v>28774.016000000011</v>
          </cell>
        </row>
        <row r="37">
          <cell r="B37">
            <v>30367.797333333332</v>
          </cell>
        </row>
        <row r="38">
          <cell r="B38">
            <v>30343.445333333329</v>
          </cell>
        </row>
        <row r="39">
          <cell r="B39">
            <v>32324.874666666667</v>
          </cell>
        </row>
        <row r="40">
          <cell r="B40">
            <v>40149.088000000003</v>
          </cell>
        </row>
        <row r="41">
          <cell r="B41">
            <v>29974.410666666659</v>
          </cell>
        </row>
        <row r="42">
          <cell r="B42">
            <v>36751.029333333347</v>
          </cell>
        </row>
        <row r="43">
          <cell r="B43">
            <v>39049.760000000017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Relationship Id="rId2" Type="http://schemas.openxmlformats.org/officeDocument/2006/relationships/vmlDrawing" Target="../drawings/vmlDrawing4.vml"/><Relationship Id="rId3" Type="http://schemas.openxmlformats.org/officeDocument/2006/relationships/comments" Target="../comments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8000"/>
    <pageSetUpPr fitToPage="1"/>
  </sheetPr>
  <dimension ref="A1:E11921"/>
  <sheetViews>
    <sheetView showGridLines="0" tabSelected="1" workbookViewId="0">
      <selection activeCell="E49" sqref="E49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20" customHeight="1">
      <c r="A2" s="3" t="s">
        <v>1</v>
      </c>
    </row>
    <row r="3" spans="1:5">
      <c r="A3" s="1" t="s">
        <v>6</v>
      </c>
    </row>
    <row r="4" spans="1:5">
      <c r="A4" s="1" t="s">
        <v>11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43009</v>
      </c>
      <c r="C7" s="6"/>
      <c r="D7" s="5"/>
      <c r="E7" s="5"/>
    </row>
    <row r="8" spans="1:5">
      <c r="A8" s="1" t="s">
        <v>4</v>
      </c>
      <c r="B8" s="6">
        <v>44012</v>
      </c>
      <c r="C8" s="6"/>
      <c r="D8" s="5"/>
      <c r="E8" s="5"/>
    </row>
    <row r="9" spans="1:5" ht="16.25" customHeight="1">
      <c r="B9" s="8"/>
      <c r="C9" s="8"/>
      <c r="D9" s="5"/>
      <c r="E9" s="5"/>
    </row>
    <row r="10" spans="1:5" s="11" customFormat="1" ht="52.25" customHeight="1">
      <c r="A10" s="9" t="s">
        <v>12</v>
      </c>
      <c r="B10" s="10" t="s">
        <v>13</v>
      </c>
    </row>
    <row r="12" spans="1:5">
      <c r="A12" s="16">
        <v>43009</v>
      </c>
      <c r="B12" s="13">
        <f>'Oct 2017'!B45</f>
        <v>826096.91733333329</v>
      </c>
    </row>
    <row r="13" spans="1:5">
      <c r="A13" s="16">
        <v>43040</v>
      </c>
      <c r="B13" s="13">
        <f>'Nov 2017'!B44</f>
        <v>797045.5</v>
      </c>
    </row>
    <row r="14" spans="1:5">
      <c r="A14" s="16">
        <v>43070</v>
      </c>
      <c r="B14" s="13">
        <f>'Dec 2017'!B45</f>
        <v>684479.12169325002</v>
      </c>
    </row>
    <row r="15" spans="1:5">
      <c r="A15" s="16">
        <v>43101</v>
      </c>
      <c r="B15" s="13">
        <f>'Jan 2018'!B45</f>
        <v>1125801.25</v>
      </c>
    </row>
    <row r="16" spans="1:5">
      <c r="A16" s="16">
        <v>43132</v>
      </c>
      <c r="B16" s="13">
        <f>'Feb 2018'!B42</f>
        <v>812648.5</v>
      </c>
    </row>
    <row r="17" spans="1:2">
      <c r="A17" s="16">
        <v>43160</v>
      </c>
      <c r="B17" s="13">
        <f>'Mar 2018'!B45</f>
        <v>947868</v>
      </c>
    </row>
    <row r="18" spans="1:2">
      <c r="A18" s="16">
        <v>43191</v>
      </c>
      <c r="B18" s="13">
        <f>'April 2018'!B44</f>
        <v>967041</v>
      </c>
    </row>
    <row r="19" spans="1:2">
      <c r="A19" s="16">
        <v>43221</v>
      </c>
      <c r="B19" s="13">
        <f>'May 2018'!B46</f>
        <v>1364954</v>
      </c>
    </row>
    <row r="20" spans="1:2">
      <c r="A20" s="16">
        <v>43252</v>
      </c>
      <c r="B20" s="13">
        <f>'June 2018'!B46</f>
        <v>1019579</v>
      </c>
    </row>
    <row r="21" spans="1:2">
      <c r="A21" s="16">
        <v>43282</v>
      </c>
      <c r="B21" s="13">
        <f>'July 2018'!B46</f>
        <v>1215828</v>
      </c>
    </row>
    <row r="22" spans="1:2">
      <c r="A22" s="16">
        <v>43313</v>
      </c>
      <c r="B22" s="13">
        <f>'August 2018'!B46</f>
        <v>1284151</v>
      </c>
    </row>
    <row r="23" spans="1:2">
      <c r="A23" s="16">
        <v>43344</v>
      </c>
      <c r="B23" s="13">
        <f>'Sept 2018'!B46</f>
        <v>1134291</v>
      </c>
    </row>
    <row r="24" spans="1:2">
      <c r="A24" s="16">
        <v>43374</v>
      </c>
      <c r="B24" s="13">
        <f>'Oct 2018'!B46</f>
        <v>1224884</v>
      </c>
    </row>
    <row r="25" spans="1:2">
      <c r="A25" s="16">
        <v>43405</v>
      </c>
      <c r="B25" s="13">
        <f>'Nov 2018'!B46</f>
        <v>945426</v>
      </c>
    </row>
    <row r="26" spans="1:2">
      <c r="A26" s="16">
        <v>43435</v>
      </c>
      <c r="B26" s="13">
        <f>'Dec 2018'!B46</f>
        <v>1146794</v>
      </c>
    </row>
    <row r="27" spans="1:2">
      <c r="A27" s="16">
        <v>43466</v>
      </c>
      <c r="B27" s="13">
        <f>'Jan 2019'!B46</f>
        <v>1028041</v>
      </c>
    </row>
    <row r="28" spans="1:2">
      <c r="A28" s="16">
        <v>43497</v>
      </c>
      <c r="B28" s="13">
        <f>'Feb 2019'!B46</f>
        <v>143473</v>
      </c>
    </row>
    <row r="29" spans="1:2">
      <c r="A29" s="16">
        <v>43543</v>
      </c>
      <c r="B29" s="13">
        <f>'Mar 2019'!B46</f>
        <v>0</v>
      </c>
    </row>
    <row r="30" spans="1:2">
      <c r="A30" s="16">
        <v>43574</v>
      </c>
      <c r="B30" s="13">
        <f>'Apr 2019'!B46</f>
        <v>412196</v>
      </c>
    </row>
    <row r="31" spans="1:2">
      <c r="A31" s="16">
        <v>43604</v>
      </c>
      <c r="B31" s="13">
        <f>'May 2019'!B46</f>
        <v>1184455</v>
      </c>
    </row>
    <row r="32" spans="1:2">
      <c r="A32" s="16">
        <v>43617</v>
      </c>
      <c r="B32" s="13">
        <f>'June 2019'!B45</f>
        <v>1212990</v>
      </c>
    </row>
    <row r="33" spans="1:2">
      <c r="A33" s="16">
        <v>43647</v>
      </c>
      <c r="B33" s="13">
        <f>'Jul 2019'!$B$45</f>
        <v>1303864</v>
      </c>
    </row>
    <row r="34" spans="1:2">
      <c r="A34" s="16">
        <v>43678</v>
      </c>
      <c r="B34" s="13">
        <f>'Aug 2019'!B45</f>
        <v>1267917</v>
      </c>
    </row>
    <row r="35" spans="1:2">
      <c r="A35" s="16">
        <v>43727</v>
      </c>
      <c r="B35" s="13">
        <f>'Sep 2019'!B44</f>
        <v>1133117</v>
      </c>
    </row>
    <row r="36" spans="1:2">
      <c r="A36" s="16">
        <v>43739</v>
      </c>
      <c r="B36" s="13">
        <f>'Oct 2019'!B45</f>
        <v>946797</v>
      </c>
    </row>
    <row r="37" spans="1:2">
      <c r="A37" s="16">
        <v>43770</v>
      </c>
      <c r="B37" s="13">
        <f>'Nov 2019'!B44</f>
        <v>1096170</v>
      </c>
    </row>
    <row r="38" spans="1:2">
      <c r="A38" s="16">
        <v>43800</v>
      </c>
      <c r="B38" s="13">
        <f>'Dec 2019'!B45</f>
        <v>1107056</v>
      </c>
    </row>
    <row r="39" spans="1:2">
      <c r="A39" s="16">
        <v>43850</v>
      </c>
      <c r="B39" s="13">
        <f>'Jan 2020'!B45</f>
        <v>1126842</v>
      </c>
    </row>
    <row r="40" spans="1:2">
      <c r="A40" s="16">
        <v>43881</v>
      </c>
      <c r="B40" s="13">
        <f>'Feb 2020'!B43</f>
        <v>443099</v>
      </c>
    </row>
    <row r="41" spans="1:2">
      <c r="A41" s="16">
        <v>43891</v>
      </c>
      <c r="B41" s="13">
        <f>'Mar 2020'!B45</f>
        <v>454219</v>
      </c>
    </row>
    <row r="42" spans="1:2">
      <c r="A42" s="16">
        <v>43922</v>
      </c>
      <c r="B42" s="13">
        <f>'Apr 2020'!B44</f>
        <v>696848</v>
      </c>
    </row>
    <row r="43" spans="1:2">
      <c r="A43" s="16">
        <v>43952</v>
      </c>
      <c r="B43" s="13">
        <f>'May 2020'!B45</f>
        <v>1037043</v>
      </c>
    </row>
    <row r="44" spans="1:2">
      <c r="A44" s="16">
        <v>43983</v>
      </c>
      <c r="B44" s="13">
        <f>'June 2020'!B45</f>
        <v>816927.75</v>
      </c>
    </row>
    <row r="45" spans="1:2">
      <c r="A45" s="14"/>
      <c r="B45" s="14"/>
    </row>
    <row r="46" spans="1:2" ht="23" customHeight="1">
      <c r="A46" s="4" t="s">
        <v>139</v>
      </c>
      <c r="B46" s="17">
        <f>SUM(B12:B44)</f>
        <v>30907942.039026584</v>
      </c>
    </row>
    <row r="47" spans="1:2">
      <c r="A47" s="2"/>
    </row>
    <row r="48" spans="1:2">
      <c r="A48" s="2" t="s">
        <v>14</v>
      </c>
      <c r="B48" s="5">
        <f>SUM(B12:B14)</f>
        <v>2307621.5390265835</v>
      </c>
    </row>
    <row r="49" spans="1:2">
      <c r="A49" s="2" t="s">
        <v>15</v>
      </c>
      <c r="B49" s="5">
        <f>SUM(B15:B26)</f>
        <v>13189265.75</v>
      </c>
    </row>
    <row r="50" spans="1:2">
      <c r="A50" s="2" t="s">
        <v>201</v>
      </c>
      <c r="B50" s="5">
        <f>SUM(B27:B38)</f>
        <v>10836076</v>
      </c>
    </row>
    <row r="51" spans="1:2">
      <c r="A51" s="2" t="s">
        <v>233</v>
      </c>
      <c r="B51" s="5">
        <f>SUM(B39:B44)</f>
        <v>4574978.75</v>
      </c>
    </row>
    <row r="52" spans="1:2">
      <c r="A52" s="2"/>
    </row>
    <row r="53" spans="1:2">
      <c r="A53" s="2"/>
    </row>
    <row r="54" spans="1:2">
      <c r="A54" s="2"/>
    </row>
    <row r="55" spans="1:2">
      <c r="A55" s="2"/>
    </row>
    <row r="56" spans="1:2">
      <c r="A56" s="2"/>
    </row>
    <row r="57" spans="1:2">
      <c r="A57" s="2"/>
    </row>
    <row r="58" spans="1:2">
      <c r="A58" s="2"/>
    </row>
    <row r="59" spans="1:2">
      <c r="A59" s="2"/>
    </row>
    <row r="60" spans="1:2">
      <c r="A60" s="2"/>
    </row>
    <row r="61" spans="1:2">
      <c r="A61" s="2"/>
    </row>
    <row r="62" spans="1:2">
      <c r="A62" s="2"/>
    </row>
    <row r="63" spans="1:2">
      <c r="A63" s="2"/>
    </row>
    <row r="64" spans="1:2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honeticPr fontId="5" type="noConversion"/>
  <pageMargins left="0.75" right="0.75" top="1" bottom="1" header="0.5" footer="0.5"/>
  <pageSetup scale="1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topLeftCell="A19" workbookViewId="0">
      <selection activeCell="A11" sqref="A11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43739</v>
      </c>
      <c r="C7" s="6"/>
      <c r="D7" s="5"/>
      <c r="E7" s="5"/>
    </row>
    <row r="8" spans="1:5">
      <c r="A8" s="1" t="s">
        <v>4</v>
      </c>
      <c r="B8" s="6">
        <v>43769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 t="s">
        <v>108</v>
      </c>
      <c r="B13" s="13">
        <v>41739</v>
      </c>
    </row>
    <row r="14" spans="1:5">
      <c r="A14" s="21" t="s">
        <v>109</v>
      </c>
      <c r="B14" s="13">
        <v>41834</v>
      </c>
    </row>
    <row r="15" spans="1:5">
      <c r="A15" s="21" t="s">
        <v>110</v>
      </c>
      <c r="B15" s="13">
        <v>41669</v>
      </c>
    </row>
    <row r="16" spans="1:5">
      <c r="A16" s="21" t="s">
        <v>111</v>
      </c>
      <c r="B16" s="13">
        <v>41650</v>
      </c>
    </row>
    <row r="17" spans="1:2">
      <c r="A17" s="21" t="s">
        <v>112</v>
      </c>
      <c r="B17" s="13">
        <v>41818</v>
      </c>
    </row>
    <row r="18" spans="1:2">
      <c r="A18" s="21" t="s">
        <v>113</v>
      </c>
      <c r="B18" s="13">
        <v>35899</v>
      </c>
    </row>
    <row r="19" spans="1:2">
      <c r="A19" s="21" t="s">
        <v>114</v>
      </c>
      <c r="B19" s="13">
        <v>41565</v>
      </c>
    </row>
    <row r="20" spans="1:2">
      <c r="A20" s="21" t="s">
        <v>115</v>
      </c>
      <c r="B20" s="13">
        <v>41777</v>
      </c>
    </row>
    <row r="21" spans="1:2">
      <c r="A21" s="21" t="s">
        <v>116</v>
      </c>
      <c r="B21" s="13">
        <v>41855</v>
      </c>
    </row>
    <row r="22" spans="1:2">
      <c r="A22" s="21" t="s">
        <v>117</v>
      </c>
      <c r="B22" s="13">
        <v>41785</v>
      </c>
    </row>
    <row r="23" spans="1:2">
      <c r="A23" s="21" t="s">
        <v>118</v>
      </c>
      <c r="B23" s="13">
        <v>41347</v>
      </c>
    </row>
    <row r="24" spans="1:2">
      <c r="A24" s="21" t="s">
        <v>119</v>
      </c>
      <c r="B24" s="13">
        <v>41464</v>
      </c>
    </row>
    <row r="25" spans="1:2">
      <c r="A25" s="21" t="s">
        <v>120</v>
      </c>
      <c r="B25" s="13">
        <v>34055</v>
      </c>
    </row>
    <row r="26" spans="1:2">
      <c r="A26" s="21" t="s">
        <v>121</v>
      </c>
      <c r="B26" s="13">
        <v>41741</v>
      </c>
    </row>
    <row r="27" spans="1:2">
      <c r="A27" s="21" t="s">
        <v>122</v>
      </c>
      <c r="B27" s="13">
        <v>41802</v>
      </c>
    </row>
    <row r="28" spans="1:2">
      <c r="A28" s="21" t="s">
        <v>123</v>
      </c>
      <c r="B28" s="13">
        <v>36898</v>
      </c>
    </row>
    <row r="29" spans="1:2">
      <c r="A29" s="21" t="s">
        <v>124</v>
      </c>
      <c r="B29" s="13">
        <v>13637</v>
      </c>
    </row>
    <row r="30" spans="1:2">
      <c r="A30" s="21" t="s">
        <v>125</v>
      </c>
      <c r="B30" s="13">
        <v>39410</v>
      </c>
    </row>
    <row r="31" spans="1:2">
      <c r="A31" s="21" t="s">
        <v>126</v>
      </c>
      <c r="B31" s="13">
        <v>39434</v>
      </c>
    </row>
    <row r="32" spans="1:2">
      <c r="A32" s="21" t="s">
        <v>127</v>
      </c>
      <c r="B32" s="13">
        <v>14799</v>
      </c>
    </row>
    <row r="33" spans="1:2">
      <c r="A33" s="21" t="s">
        <v>128</v>
      </c>
      <c r="B33" s="13">
        <v>0</v>
      </c>
    </row>
    <row r="34" spans="1:2">
      <c r="A34" s="21" t="s">
        <v>129</v>
      </c>
      <c r="B34" s="13">
        <v>0</v>
      </c>
    </row>
    <row r="35" spans="1:2">
      <c r="A35" s="21" t="s">
        <v>130</v>
      </c>
      <c r="B35" s="13">
        <v>17295</v>
      </c>
    </row>
    <row r="36" spans="1:2">
      <c r="A36" s="21" t="s">
        <v>131</v>
      </c>
      <c r="B36" s="13">
        <v>39142</v>
      </c>
    </row>
    <row r="37" spans="1:2">
      <c r="A37" s="21" t="s">
        <v>132</v>
      </c>
      <c r="B37" s="13">
        <v>25271</v>
      </c>
    </row>
    <row r="38" spans="1:2">
      <c r="A38" s="21" t="s">
        <v>133</v>
      </c>
      <c r="B38" s="13">
        <v>25501</v>
      </c>
    </row>
    <row r="39" spans="1:2">
      <c r="A39" s="21" t="s">
        <v>134</v>
      </c>
      <c r="B39" s="13">
        <v>32</v>
      </c>
    </row>
    <row r="40" spans="1:2">
      <c r="A40" s="21" t="s">
        <v>135</v>
      </c>
      <c r="B40" s="13">
        <v>0</v>
      </c>
    </row>
    <row r="41" spans="1:2">
      <c r="A41" s="21" t="s">
        <v>136</v>
      </c>
      <c r="B41" s="13">
        <v>23362</v>
      </c>
    </row>
    <row r="42" spans="1:2">
      <c r="A42" s="21" t="s">
        <v>137</v>
      </c>
      <c r="B42" s="13">
        <v>25513</v>
      </c>
    </row>
    <row r="43" spans="1:2">
      <c r="A43" s="21" t="s">
        <v>138</v>
      </c>
      <c r="B43" s="13">
        <v>34503</v>
      </c>
    </row>
    <row r="44" spans="1:2">
      <c r="A44" s="20"/>
      <c r="B44" s="20"/>
    </row>
    <row r="45" spans="1:2">
      <c r="A45" s="2" t="s">
        <v>8</v>
      </c>
      <c r="B45" s="5">
        <f>SUM(B13:B44)</f>
        <v>946797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topLeftCell="A15" workbookViewId="0">
      <selection activeCell="A38" sqref="A38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43709</v>
      </c>
      <c r="C7" s="6"/>
      <c r="D7" s="5"/>
      <c r="E7" s="5"/>
    </row>
    <row r="8" spans="1:5">
      <c r="A8" s="1" t="s">
        <v>4</v>
      </c>
      <c r="B8" s="6">
        <v>43738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>
        <v>43709</v>
      </c>
      <c r="B13" s="13">
        <v>37556</v>
      </c>
    </row>
    <row r="14" spans="1:5">
      <c r="A14" s="21">
        <v>43710</v>
      </c>
      <c r="B14" s="13">
        <v>41848</v>
      </c>
    </row>
    <row r="15" spans="1:5">
      <c r="A15" s="21">
        <v>43711</v>
      </c>
      <c r="B15" s="13">
        <v>41809</v>
      </c>
    </row>
    <row r="16" spans="1:5">
      <c r="A16" s="21">
        <v>43712</v>
      </c>
      <c r="B16" s="13">
        <v>41711</v>
      </c>
    </row>
    <row r="17" spans="1:2">
      <c r="A17" s="21">
        <v>43713</v>
      </c>
      <c r="B17" s="13">
        <v>41832</v>
      </c>
    </row>
    <row r="18" spans="1:2">
      <c r="A18" s="21">
        <v>43714</v>
      </c>
      <c r="B18" s="13">
        <v>41819</v>
      </c>
    </row>
    <row r="19" spans="1:2">
      <c r="A19" s="21">
        <v>43715</v>
      </c>
      <c r="B19" s="13">
        <v>41836</v>
      </c>
    </row>
    <row r="20" spans="1:2">
      <c r="A20" s="21">
        <v>43716</v>
      </c>
      <c r="B20" s="13">
        <v>31992</v>
      </c>
    </row>
    <row r="21" spans="1:2">
      <c r="A21" s="21">
        <v>43717</v>
      </c>
      <c r="B21" s="13">
        <v>41809</v>
      </c>
    </row>
    <row r="22" spans="1:2">
      <c r="A22" s="21">
        <v>43718</v>
      </c>
      <c r="B22" s="13">
        <v>41812</v>
      </c>
    </row>
    <row r="23" spans="1:2">
      <c r="A23" s="21">
        <v>43719</v>
      </c>
      <c r="B23" s="13">
        <v>41851</v>
      </c>
    </row>
    <row r="24" spans="1:2">
      <c r="A24" s="21">
        <v>43720</v>
      </c>
      <c r="B24" s="13">
        <v>39893</v>
      </c>
    </row>
    <row r="25" spans="1:2">
      <c r="A25" s="21">
        <v>43721</v>
      </c>
      <c r="B25" s="13">
        <v>38677</v>
      </c>
    </row>
    <row r="26" spans="1:2">
      <c r="A26" s="21">
        <v>43722</v>
      </c>
      <c r="B26" s="13">
        <v>39379</v>
      </c>
    </row>
    <row r="27" spans="1:2">
      <c r="A27" s="21">
        <v>43723</v>
      </c>
      <c r="B27" s="13">
        <v>34200</v>
      </c>
    </row>
    <row r="28" spans="1:2">
      <c r="A28" s="21">
        <v>43724</v>
      </c>
      <c r="B28" s="13">
        <v>39392</v>
      </c>
    </row>
    <row r="29" spans="1:2">
      <c r="A29" s="21">
        <v>43725</v>
      </c>
      <c r="B29" s="13">
        <v>39425</v>
      </c>
    </row>
    <row r="30" spans="1:2">
      <c r="A30" s="21">
        <v>43726</v>
      </c>
      <c r="B30" s="13">
        <v>37534</v>
      </c>
    </row>
    <row r="31" spans="1:2">
      <c r="A31" s="21">
        <v>43727</v>
      </c>
      <c r="B31" s="13">
        <v>39388</v>
      </c>
    </row>
    <row r="32" spans="1:2">
      <c r="A32" s="21">
        <v>43728</v>
      </c>
      <c r="B32" s="13">
        <v>39331</v>
      </c>
    </row>
    <row r="33" spans="1:2">
      <c r="A33" s="21">
        <v>43729</v>
      </c>
      <c r="B33" s="13">
        <v>39391</v>
      </c>
    </row>
    <row r="34" spans="1:2">
      <c r="A34" s="21">
        <v>43730</v>
      </c>
      <c r="B34" s="13">
        <v>36757</v>
      </c>
    </row>
    <row r="35" spans="1:2">
      <c r="A35" s="21">
        <v>43731</v>
      </c>
      <c r="B35" s="13">
        <v>39411</v>
      </c>
    </row>
    <row r="36" spans="1:2">
      <c r="A36" s="21">
        <v>43732</v>
      </c>
      <c r="B36" s="13">
        <v>39453</v>
      </c>
    </row>
    <row r="37" spans="1:2">
      <c r="A37" s="21">
        <v>43733</v>
      </c>
      <c r="B37" s="13">
        <v>38835</v>
      </c>
    </row>
    <row r="38" spans="1:2">
      <c r="A38" s="21">
        <v>43734</v>
      </c>
      <c r="B38" s="13">
        <v>39383</v>
      </c>
    </row>
    <row r="39" spans="1:2">
      <c r="A39" s="21">
        <v>43735</v>
      </c>
      <c r="B39" s="13">
        <v>39424</v>
      </c>
    </row>
    <row r="40" spans="1:2">
      <c r="A40" s="21">
        <v>43736</v>
      </c>
      <c r="B40" s="13">
        <v>39431</v>
      </c>
    </row>
    <row r="41" spans="1:2">
      <c r="A41" s="21">
        <v>43737</v>
      </c>
      <c r="B41" s="13">
        <v>11439</v>
      </c>
    </row>
    <row r="42" spans="1:2">
      <c r="A42" s="21">
        <v>43738</v>
      </c>
      <c r="B42" s="13">
        <v>16499</v>
      </c>
    </row>
    <row r="43" spans="1:2">
      <c r="A43" s="20"/>
      <c r="B43" s="20"/>
    </row>
    <row r="44" spans="1:2">
      <c r="A44" s="2" t="s">
        <v>8</v>
      </c>
      <c r="B44" s="5">
        <f>SUM(B13:B43)</f>
        <v>1133117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B9" sqref="B9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43678</v>
      </c>
      <c r="C7" s="6"/>
      <c r="D7" s="5"/>
      <c r="E7" s="5"/>
    </row>
    <row r="8" spans="1:5">
      <c r="A8" s="1" t="s">
        <v>4</v>
      </c>
      <c r="B8" s="6">
        <v>43708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43678</v>
      </c>
      <c r="B13" s="13">
        <v>43767</v>
      </c>
    </row>
    <row r="14" spans="1:5">
      <c r="A14" s="12">
        <v>43679</v>
      </c>
      <c r="B14" s="13">
        <v>42896</v>
      </c>
    </row>
    <row r="15" spans="1:5">
      <c r="A15" s="12">
        <v>43680</v>
      </c>
      <c r="B15" s="13">
        <v>37629</v>
      </c>
    </row>
    <row r="16" spans="1:5">
      <c r="A16" s="12">
        <v>43681</v>
      </c>
      <c r="B16" s="13">
        <v>20335</v>
      </c>
    </row>
    <row r="17" spans="1:2">
      <c r="A17" s="12">
        <v>43682</v>
      </c>
      <c r="B17" s="13">
        <v>42661</v>
      </c>
    </row>
    <row r="18" spans="1:2">
      <c r="A18" s="12">
        <v>43683</v>
      </c>
      <c r="B18" s="13">
        <v>43224</v>
      </c>
    </row>
    <row r="19" spans="1:2">
      <c r="A19" s="12">
        <v>43684</v>
      </c>
      <c r="B19" s="13">
        <v>43357</v>
      </c>
    </row>
    <row r="20" spans="1:2">
      <c r="A20" s="12">
        <v>43685</v>
      </c>
      <c r="B20" s="13">
        <v>42998</v>
      </c>
    </row>
    <row r="21" spans="1:2">
      <c r="A21" s="12">
        <v>43686</v>
      </c>
      <c r="B21" s="13">
        <v>41795</v>
      </c>
    </row>
    <row r="22" spans="1:2">
      <c r="A22" s="12">
        <v>43687</v>
      </c>
      <c r="B22" s="13">
        <v>41748</v>
      </c>
    </row>
    <row r="23" spans="1:2">
      <c r="A23" s="12">
        <v>43688</v>
      </c>
      <c r="B23" s="13">
        <v>35732</v>
      </c>
    </row>
    <row r="24" spans="1:2">
      <c r="A24" s="12">
        <v>43689</v>
      </c>
      <c r="B24" s="13">
        <v>41836</v>
      </c>
    </row>
    <row r="25" spans="1:2">
      <c r="A25" s="12">
        <v>43690</v>
      </c>
      <c r="B25" s="13">
        <v>42922</v>
      </c>
    </row>
    <row r="26" spans="1:2">
      <c r="A26" s="12">
        <v>43691</v>
      </c>
      <c r="B26" s="13">
        <v>41936</v>
      </c>
    </row>
    <row r="27" spans="1:2">
      <c r="A27" s="12">
        <v>43692</v>
      </c>
      <c r="B27" s="13">
        <v>41846</v>
      </c>
    </row>
    <row r="28" spans="1:2">
      <c r="A28" s="12">
        <v>43693</v>
      </c>
      <c r="B28" s="13">
        <v>41836</v>
      </c>
    </row>
    <row r="29" spans="1:2">
      <c r="A29" s="12">
        <v>43694</v>
      </c>
      <c r="B29" s="13">
        <v>41795</v>
      </c>
    </row>
    <row r="30" spans="1:2">
      <c r="A30" s="12">
        <v>43695</v>
      </c>
      <c r="B30" s="13">
        <v>34557</v>
      </c>
    </row>
    <row r="31" spans="1:2">
      <c r="A31" s="12">
        <v>43696</v>
      </c>
      <c r="B31" s="13">
        <v>41776</v>
      </c>
    </row>
    <row r="32" spans="1:2">
      <c r="A32" s="12">
        <v>43697</v>
      </c>
      <c r="B32" s="13">
        <v>42649</v>
      </c>
    </row>
    <row r="33" spans="1:2">
      <c r="A33" s="12">
        <v>43698</v>
      </c>
      <c r="B33" s="13">
        <v>42978</v>
      </c>
    </row>
    <row r="34" spans="1:2">
      <c r="A34" s="12">
        <v>43699</v>
      </c>
      <c r="B34" s="13">
        <v>43002</v>
      </c>
    </row>
    <row r="35" spans="1:2">
      <c r="A35" s="12">
        <v>43700</v>
      </c>
      <c r="B35" s="13">
        <v>43011</v>
      </c>
    </row>
    <row r="36" spans="1:2">
      <c r="A36" s="12">
        <v>43701</v>
      </c>
      <c r="B36" s="13">
        <v>43057</v>
      </c>
    </row>
    <row r="37" spans="1:2">
      <c r="A37" s="12">
        <v>43702</v>
      </c>
      <c r="B37" s="13">
        <v>38483</v>
      </c>
    </row>
    <row r="38" spans="1:2">
      <c r="A38" s="12">
        <v>43703</v>
      </c>
      <c r="B38" s="13">
        <v>42499</v>
      </c>
    </row>
    <row r="39" spans="1:2">
      <c r="A39" s="12">
        <v>43704</v>
      </c>
      <c r="B39" s="13">
        <v>41805</v>
      </c>
    </row>
    <row r="40" spans="1:2">
      <c r="A40" s="12">
        <v>43705</v>
      </c>
      <c r="B40" s="13">
        <v>41831</v>
      </c>
    </row>
    <row r="41" spans="1:2">
      <c r="A41" s="12">
        <v>43706</v>
      </c>
      <c r="B41" s="13">
        <v>41328</v>
      </c>
    </row>
    <row r="42" spans="1:2">
      <c r="A42" s="12">
        <v>43707</v>
      </c>
      <c r="B42" s="13">
        <v>40878</v>
      </c>
    </row>
    <row r="43" spans="1:2">
      <c r="A43" s="12">
        <v>43708</v>
      </c>
      <c r="B43" s="13">
        <v>41750</v>
      </c>
    </row>
    <row r="44" spans="1:2">
      <c r="A44" s="20"/>
      <c r="B44" s="20"/>
    </row>
    <row r="45" spans="1:2">
      <c r="A45" s="2" t="s">
        <v>8</v>
      </c>
      <c r="B45" s="5">
        <f>SUM(B13:B44)</f>
        <v>1267917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topLeftCell="A10" workbookViewId="0">
      <selection activeCell="B45" sqref="B45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43647</v>
      </c>
      <c r="C7" s="6"/>
      <c r="D7" s="5"/>
      <c r="E7" s="5"/>
    </row>
    <row r="8" spans="1:5">
      <c r="A8" s="1" t="s">
        <v>4</v>
      </c>
      <c r="B8" s="6">
        <v>43677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 t="s">
        <v>77</v>
      </c>
      <c r="B13" s="13">
        <v>41840</v>
      </c>
    </row>
    <row r="14" spans="1:5">
      <c r="A14" s="12" t="s">
        <v>78</v>
      </c>
      <c r="B14" s="13">
        <v>42384</v>
      </c>
    </row>
    <row r="15" spans="1:5">
      <c r="A15" s="12" t="s">
        <v>79</v>
      </c>
      <c r="B15" s="13">
        <v>42851</v>
      </c>
    </row>
    <row r="16" spans="1:5">
      <c r="A16" s="12" t="s">
        <v>80</v>
      </c>
      <c r="B16" s="13">
        <v>41818</v>
      </c>
    </row>
    <row r="17" spans="1:2">
      <c r="A17" s="12" t="s">
        <v>81</v>
      </c>
      <c r="B17" s="13">
        <v>42059</v>
      </c>
    </row>
    <row r="18" spans="1:2">
      <c r="A18" s="12" t="s">
        <v>82</v>
      </c>
      <c r="B18" s="13">
        <v>41797</v>
      </c>
    </row>
    <row r="19" spans="1:2">
      <c r="A19" s="12" t="s">
        <v>83</v>
      </c>
      <c r="B19" s="13">
        <v>40962</v>
      </c>
    </row>
    <row r="20" spans="1:2">
      <c r="A20" s="12" t="s">
        <v>84</v>
      </c>
      <c r="B20" s="13">
        <v>41828</v>
      </c>
    </row>
    <row r="21" spans="1:2">
      <c r="A21" s="12" t="s">
        <v>85</v>
      </c>
      <c r="B21" s="13">
        <v>42358</v>
      </c>
    </row>
    <row r="22" spans="1:2">
      <c r="A22" s="12" t="s">
        <v>86</v>
      </c>
      <c r="B22" s="13">
        <v>43732</v>
      </c>
    </row>
    <row r="23" spans="1:2">
      <c r="A23" s="12" t="s">
        <v>87</v>
      </c>
      <c r="B23" s="13">
        <v>43701</v>
      </c>
    </row>
    <row r="24" spans="1:2">
      <c r="A24" s="12" t="s">
        <v>88</v>
      </c>
      <c r="B24" s="13">
        <v>43935</v>
      </c>
    </row>
    <row r="25" spans="1:2">
      <c r="A25" s="12" t="s">
        <v>89</v>
      </c>
      <c r="B25" s="13">
        <v>43002</v>
      </c>
    </row>
    <row r="26" spans="1:2">
      <c r="A26" s="12" t="s">
        <v>90</v>
      </c>
      <c r="B26" s="13">
        <v>42955</v>
      </c>
    </row>
    <row r="27" spans="1:2">
      <c r="A27" s="12" t="s">
        <v>91</v>
      </c>
      <c r="B27" s="13">
        <v>43743</v>
      </c>
    </row>
    <row r="28" spans="1:2">
      <c r="A28" s="12" t="s">
        <v>92</v>
      </c>
      <c r="B28" s="13">
        <v>43587</v>
      </c>
    </row>
    <row r="29" spans="1:2">
      <c r="A29" s="12" t="s">
        <v>93</v>
      </c>
      <c r="B29" s="13">
        <v>43090</v>
      </c>
    </row>
    <row r="30" spans="1:2">
      <c r="A30" s="12" t="s">
        <v>94</v>
      </c>
      <c r="B30" s="13">
        <v>42722</v>
      </c>
    </row>
    <row r="31" spans="1:2">
      <c r="A31" s="12" t="s">
        <v>95</v>
      </c>
      <c r="B31" s="13">
        <v>42706</v>
      </c>
    </row>
    <row r="32" spans="1:2">
      <c r="A32" s="12" t="s">
        <v>96</v>
      </c>
      <c r="B32" s="13">
        <v>42993</v>
      </c>
    </row>
    <row r="33" spans="1:2">
      <c r="A33" s="12" t="s">
        <v>97</v>
      </c>
      <c r="B33" s="13">
        <v>37314</v>
      </c>
    </row>
    <row r="34" spans="1:2">
      <c r="A34" s="12" t="s">
        <v>98</v>
      </c>
      <c r="B34" s="13">
        <v>42971</v>
      </c>
    </row>
    <row r="35" spans="1:2">
      <c r="A35" s="12" t="s">
        <v>99</v>
      </c>
      <c r="B35" s="13">
        <v>42355</v>
      </c>
    </row>
    <row r="36" spans="1:2">
      <c r="A36" s="12" t="s">
        <v>100</v>
      </c>
      <c r="B36" s="13">
        <v>40415</v>
      </c>
    </row>
    <row r="37" spans="1:2">
      <c r="A37" s="12" t="s">
        <v>101</v>
      </c>
      <c r="B37" s="13">
        <v>42770</v>
      </c>
    </row>
    <row r="38" spans="1:2">
      <c r="A38" s="12" t="s">
        <v>102</v>
      </c>
      <c r="B38" s="13">
        <v>43075</v>
      </c>
    </row>
    <row r="39" spans="1:2">
      <c r="A39" s="12" t="s">
        <v>103</v>
      </c>
      <c r="B39" s="13">
        <v>41816</v>
      </c>
    </row>
    <row r="40" spans="1:2">
      <c r="A40" s="12" t="s">
        <v>104</v>
      </c>
      <c r="B40" s="13">
        <v>31544</v>
      </c>
    </row>
    <row r="41" spans="1:2">
      <c r="A41" s="12" t="s">
        <v>105</v>
      </c>
      <c r="B41" s="13">
        <v>42228</v>
      </c>
    </row>
    <row r="42" spans="1:2">
      <c r="A42" s="12" t="s">
        <v>106</v>
      </c>
      <c r="B42" s="13">
        <v>42332</v>
      </c>
    </row>
    <row r="43" spans="1:2">
      <c r="A43" s="12" t="s">
        <v>107</v>
      </c>
      <c r="B43" s="13">
        <v>42981</v>
      </c>
    </row>
    <row r="44" spans="1:2">
      <c r="A44" s="20"/>
      <c r="B44" s="20"/>
    </row>
    <row r="45" spans="1:2">
      <c r="A45" s="2" t="s">
        <v>8</v>
      </c>
      <c r="B45" s="5">
        <f>SUM(B13:B44)</f>
        <v>1303864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topLeftCell="A8" workbookViewId="0">
      <selection activeCell="B8" sqref="B8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43617</v>
      </c>
      <c r="C7" s="6"/>
      <c r="D7" s="5"/>
      <c r="E7" s="5"/>
    </row>
    <row r="8" spans="1:5">
      <c r="A8" s="1" t="s">
        <v>4</v>
      </c>
      <c r="B8" s="6">
        <v>43646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 t="s">
        <v>47</v>
      </c>
      <c r="B13" s="13">
        <v>41740</v>
      </c>
    </row>
    <row r="14" spans="1:5">
      <c r="A14" s="12" t="s">
        <v>48</v>
      </c>
      <c r="B14" s="13">
        <v>41813</v>
      </c>
    </row>
    <row r="15" spans="1:5">
      <c r="A15" s="12" t="s">
        <v>49</v>
      </c>
      <c r="B15" s="13">
        <v>41776</v>
      </c>
    </row>
    <row r="16" spans="1:5">
      <c r="A16" s="12" t="s">
        <v>50</v>
      </c>
      <c r="B16" s="13">
        <v>35352</v>
      </c>
    </row>
    <row r="17" spans="1:2">
      <c r="A17" s="12" t="s">
        <v>51</v>
      </c>
      <c r="B17" s="13">
        <v>41802</v>
      </c>
    </row>
    <row r="18" spans="1:2">
      <c r="A18" s="12" t="s">
        <v>52</v>
      </c>
      <c r="B18" s="13">
        <v>40731</v>
      </c>
    </row>
    <row r="19" spans="1:2">
      <c r="A19" s="12" t="s">
        <v>53</v>
      </c>
      <c r="B19" s="13">
        <v>37010</v>
      </c>
    </row>
    <row r="20" spans="1:2">
      <c r="A20" s="12" t="s">
        <v>54</v>
      </c>
      <c r="B20" s="13">
        <v>41821</v>
      </c>
    </row>
    <row r="21" spans="1:2">
      <c r="A21" s="12" t="s">
        <v>55</v>
      </c>
      <c r="B21" s="13">
        <v>36564</v>
      </c>
    </row>
    <row r="22" spans="1:2">
      <c r="A22" s="12" t="s">
        <v>56</v>
      </c>
      <c r="B22" s="13">
        <v>34366</v>
      </c>
    </row>
    <row r="23" spans="1:2">
      <c r="A23" s="12" t="s">
        <v>57</v>
      </c>
      <c r="B23" s="13">
        <v>36352</v>
      </c>
    </row>
    <row r="24" spans="1:2">
      <c r="A24" s="12" t="s">
        <v>58</v>
      </c>
      <c r="B24" s="13">
        <v>40398</v>
      </c>
    </row>
    <row r="25" spans="1:2">
      <c r="A25" s="12" t="s">
        <v>59</v>
      </c>
      <c r="B25" s="13">
        <v>42251</v>
      </c>
    </row>
    <row r="26" spans="1:2">
      <c r="A26" s="12" t="s">
        <v>60</v>
      </c>
      <c r="B26" s="13">
        <v>41859</v>
      </c>
    </row>
    <row r="27" spans="1:2">
      <c r="A27" s="12" t="s">
        <v>61</v>
      </c>
      <c r="B27" s="13">
        <v>41828</v>
      </c>
    </row>
    <row r="28" spans="1:2">
      <c r="A28" s="12" t="s">
        <v>62</v>
      </c>
      <c r="B28" s="13">
        <v>41858</v>
      </c>
    </row>
    <row r="29" spans="1:2">
      <c r="A29" s="12" t="s">
        <v>63</v>
      </c>
      <c r="B29" s="13">
        <v>43714</v>
      </c>
    </row>
    <row r="30" spans="1:2">
      <c r="A30" s="12" t="s">
        <v>64</v>
      </c>
      <c r="B30" s="13">
        <v>43390</v>
      </c>
    </row>
    <row r="31" spans="1:2">
      <c r="A31" s="12" t="s">
        <v>65</v>
      </c>
      <c r="B31" s="13">
        <v>40803</v>
      </c>
    </row>
    <row r="32" spans="1:2">
      <c r="A32" s="12" t="s">
        <v>66</v>
      </c>
      <c r="B32" s="13">
        <v>41772</v>
      </c>
    </row>
    <row r="33" spans="1:2">
      <c r="A33" s="12" t="s">
        <v>67</v>
      </c>
      <c r="B33" s="13">
        <v>40618</v>
      </c>
    </row>
    <row r="34" spans="1:2">
      <c r="A34" s="12" t="s">
        <v>68</v>
      </c>
      <c r="B34" s="13">
        <v>41833</v>
      </c>
    </row>
    <row r="35" spans="1:2">
      <c r="A35" s="12" t="s">
        <v>69</v>
      </c>
      <c r="B35" s="13">
        <v>35870</v>
      </c>
    </row>
    <row r="36" spans="1:2">
      <c r="A36" s="12" t="s">
        <v>70</v>
      </c>
      <c r="B36" s="13">
        <v>42256</v>
      </c>
    </row>
    <row r="37" spans="1:2">
      <c r="A37" s="12" t="s">
        <v>71</v>
      </c>
      <c r="B37" s="13">
        <v>41782</v>
      </c>
    </row>
    <row r="38" spans="1:2">
      <c r="A38" s="12" t="s">
        <v>72</v>
      </c>
      <c r="B38" s="13">
        <v>41466</v>
      </c>
    </row>
    <row r="39" spans="1:2">
      <c r="A39" s="12" t="s">
        <v>73</v>
      </c>
      <c r="B39" s="13">
        <v>41342</v>
      </c>
    </row>
    <row r="40" spans="1:2">
      <c r="A40" s="12" t="s">
        <v>74</v>
      </c>
      <c r="B40" s="13">
        <v>41937</v>
      </c>
    </row>
    <row r="41" spans="1:2">
      <c r="A41" s="12" t="s">
        <v>75</v>
      </c>
      <c r="B41" s="13">
        <v>41756</v>
      </c>
    </row>
    <row r="42" spans="1:2">
      <c r="A42" s="12" t="s">
        <v>76</v>
      </c>
      <c r="B42" s="13">
        <v>36930</v>
      </c>
    </row>
    <row r="43" spans="1:2">
      <c r="A43" s="12"/>
      <c r="B43" s="13"/>
    </row>
    <row r="44" spans="1:2">
      <c r="A44" s="14"/>
      <c r="B44" s="14"/>
    </row>
    <row r="45" spans="1:2">
      <c r="A45" s="2" t="s">
        <v>8</v>
      </c>
      <c r="B45" s="5">
        <f>SUM(B13:B44)</f>
        <v>1212990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topLeftCell="A13" workbookViewId="0">
      <selection activeCell="B44" sqref="B44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43586</v>
      </c>
      <c r="C7" s="6"/>
      <c r="D7" s="5"/>
      <c r="E7" s="5"/>
    </row>
    <row r="8" spans="1:5">
      <c r="A8" s="1" t="s">
        <v>4</v>
      </c>
      <c r="B8" s="6">
        <v>43616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 t="s">
        <v>16</v>
      </c>
      <c r="B13" s="13">
        <v>44230</v>
      </c>
    </row>
    <row r="14" spans="1:5">
      <c r="A14" s="12" t="s">
        <v>17</v>
      </c>
      <c r="B14" s="13">
        <v>44218</v>
      </c>
    </row>
    <row r="15" spans="1:5">
      <c r="A15" s="12" t="s">
        <v>18</v>
      </c>
      <c r="B15" s="13">
        <v>44276</v>
      </c>
    </row>
    <row r="16" spans="1:5">
      <c r="A16" s="12" t="s">
        <v>19</v>
      </c>
      <c r="B16" s="13">
        <v>44225</v>
      </c>
    </row>
    <row r="17" spans="1:2">
      <c r="A17" s="12" t="s">
        <v>20</v>
      </c>
      <c r="B17" s="13">
        <v>37955</v>
      </c>
    </row>
    <row r="18" spans="1:2">
      <c r="A18" s="12" t="s">
        <v>21</v>
      </c>
      <c r="B18" s="13">
        <v>43837</v>
      </c>
    </row>
    <row r="19" spans="1:2">
      <c r="A19" s="12" t="s">
        <v>22</v>
      </c>
      <c r="B19" s="13">
        <v>44656</v>
      </c>
    </row>
    <row r="20" spans="1:2">
      <c r="A20" s="12" t="s">
        <v>23</v>
      </c>
      <c r="B20" s="13">
        <v>44975</v>
      </c>
    </row>
    <row r="21" spans="1:2">
      <c r="A21" s="12" t="s">
        <v>24</v>
      </c>
      <c r="B21" s="13">
        <v>44521</v>
      </c>
    </row>
    <row r="22" spans="1:2">
      <c r="A22" s="12" t="s">
        <v>25</v>
      </c>
      <c r="B22" s="13">
        <v>44753</v>
      </c>
    </row>
    <row r="23" spans="1:2">
      <c r="A23" s="12" t="s">
        <v>26</v>
      </c>
      <c r="B23" s="13">
        <v>44168</v>
      </c>
    </row>
    <row r="24" spans="1:2">
      <c r="A24" s="12" t="s">
        <v>27</v>
      </c>
      <c r="B24" s="13">
        <v>36738</v>
      </c>
    </row>
    <row r="25" spans="1:2">
      <c r="A25" s="12" t="s">
        <v>28</v>
      </c>
      <c r="B25" s="13">
        <v>44646</v>
      </c>
    </row>
    <row r="26" spans="1:2">
      <c r="A26" s="12" t="s">
        <v>29</v>
      </c>
      <c r="B26" s="13">
        <v>44225</v>
      </c>
    </row>
    <row r="27" spans="1:2">
      <c r="A27" s="12" t="s">
        <v>30</v>
      </c>
      <c r="B27" s="13">
        <v>43593</v>
      </c>
    </row>
    <row r="28" spans="1:2">
      <c r="A28" s="12" t="s">
        <v>31</v>
      </c>
      <c r="B28" s="13">
        <v>43747</v>
      </c>
    </row>
    <row r="29" spans="1:2">
      <c r="A29" s="12" t="s">
        <v>32</v>
      </c>
      <c r="B29" s="13">
        <v>44793</v>
      </c>
    </row>
    <row r="30" spans="1:2">
      <c r="A30" s="12" t="s">
        <v>33</v>
      </c>
      <c r="B30" s="13">
        <v>25985</v>
      </c>
    </row>
    <row r="31" spans="1:2">
      <c r="A31" s="12" t="s">
        <v>34</v>
      </c>
      <c r="B31" s="13">
        <v>41095</v>
      </c>
    </row>
    <row r="32" spans="1:2">
      <c r="A32" s="12" t="s">
        <v>35</v>
      </c>
      <c r="B32" s="13">
        <v>42473</v>
      </c>
    </row>
    <row r="33" spans="1:2">
      <c r="A33" s="12" t="s">
        <v>36</v>
      </c>
      <c r="B33" s="13">
        <v>40701</v>
      </c>
    </row>
    <row r="34" spans="1:2">
      <c r="A34" s="12" t="s">
        <v>37</v>
      </c>
      <c r="B34" s="13">
        <v>38968</v>
      </c>
    </row>
    <row r="35" spans="1:2">
      <c r="A35" s="12" t="s">
        <v>38</v>
      </c>
      <c r="B35" s="13">
        <v>42500</v>
      </c>
    </row>
    <row r="36" spans="1:2">
      <c r="A36" s="12" t="s">
        <v>39</v>
      </c>
      <c r="B36" s="13">
        <v>40480</v>
      </c>
    </row>
    <row r="37" spans="1:2">
      <c r="A37" s="12" t="s">
        <v>40</v>
      </c>
      <c r="B37" s="13">
        <v>27895</v>
      </c>
    </row>
    <row r="38" spans="1:2">
      <c r="A38" s="12" t="s">
        <v>41</v>
      </c>
      <c r="B38" s="13">
        <v>0</v>
      </c>
    </row>
    <row r="39" spans="1:2">
      <c r="A39" s="12" t="s">
        <v>42</v>
      </c>
      <c r="B39" s="13">
        <v>0</v>
      </c>
    </row>
    <row r="40" spans="1:2">
      <c r="A40" s="12" t="s">
        <v>43</v>
      </c>
      <c r="B40" s="13">
        <v>27399</v>
      </c>
    </row>
    <row r="41" spans="1:2">
      <c r="A41" s="12" t="s">
        <v>44</v>
      </c>
      <c r="B41" s="13">
        <v>33788</v>
      </c>
    </row>
    <row r="42" spans="1:2">
      <c r="A42" s="12" t="s">
        <v>45</v>
      </c>
      <c r="B42" s="13">
        <v>41807</v>
      </c>
    </row>
    <row r="43" spans="1:2">
      <c r="A43" s="12" t="s">
        <v>46</v>
      </c>
      <c r="B43" s="13">
        <v>41808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1184455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topLeftCell="A7" workbookViewId="0">
      <selection activeCell="B34" sqref="B34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43556</v>
      </c>
      <c r="C7" s="6"/>
      <c r="D7" s="5"/>
      <c r="E7" s="5"/>
    </row>
    <row r="8" spans="1:5">
      <c r="A8" s="1" t="s">
        <v>4</v>
      </c>
      <c r="B8" s="6">
        <v>43585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43556</v>
      </c>
      <c r="B13" s="13">
        <v>0</v>
      </c>
    </row>
    <row r="14" spans="1:5">
      <c r="A14" s="12">
        <f>A13+1</f>
        <v>43557</v>
      </c>
      <c r="B14" s="13">
        <v>0</v>
      </c>
    </row>
    <row r="15" spans="1:5">
      <c r="A15" s="12">
        <f t="shared" ref="A15:A42" si="0">A14+1</f>
        <v>43558</v>
      </c>
      <c r="B15" s="13">
        <v>0</v>
      </c>
    </row>
    <row r="16" spans="1:5">
      <c r="A16" s="12">
        <f t="shared" si="0"/>
        <v>43559</v>
      </c>
      <c r="B16" s="13">
        <v>0</v>
      </c>
    </row>
    <row r="17" spans="1:2">
      <c r="A17" s="12">
        <f t="shared" si="0"/>
        <v>43560</v>
      </c>
      <c r="B17" s="13">
        <v>0</v>
      </c>
    </row>
    <row r="18" spans="1:2">
      <c r="A18" s="12">
        <f t="shared" si="0"/>
        <v>43561</v>
      </c>
      <c r="B18" s="13">
        <v>0</v>
      </c>
    </row>
    <row r="19" spans="1:2">
      <c r="A19" s="12">
        <f t="shared" si="0"/>
        <v>43562</v>
      </c>
      <c r="B19" s="13">
        <v>0</v>
      </c>
    </row>
    <row r="20" spans="1:2">
      <c r="A20" s="12">
        <f t="shared" si="0"/>
        <v>43563</v>
      </c>
      <c r="B20" s="13">
        <v>0</v>
      </c>
    </row>
    <row r="21" spans="1:2">
      <c r="A21" s="12">
        <f t="shared" si="0"/>
        <v>43564</v>
      </c>
      <c r="B21" s="13">
        <v>0</v>
      </c>
    </row>
    <row r="22" spans="1:2">
      <c r="A22" s="12">
        <f t="shared" si="0"/>
        <v>43565</v>
      </c>
      <c r="B22" s="13">
        <v>1250</v>
      </c>
    </row>
    <row r="23" spans="1:2">
      <c r="A23" s="12">
        <f t="shared" si="0"/>
        <v>43566</v>
      </c>
      <c r="B23" s="13">
        <v>0</v>
      </c>
    </row>
    <row r="24" spans="1:2">
      <c r="A24" s="12">
        <f t="shared" si="0"/>
        <v>43567</v>
      </c>
      <c r="B24" s="13">
        <v>4215</v>
      </c>
    </row>
    <row r="25" spans="1:2">
      <c r="A25" s="12">
        <f t="shared" si="0"/>
        <v>43568</v>
      </c>
      <c r="B25" s="13">
        <v>0</v>
      </c>
    </row>
    <row r="26" spans="1:2">
      <c r="A26" s="12">
        <f t="shared" si="0"/>
        <v>43569</v>
      </c>
      <c r="B26" s="13">
        <v>0</v>
      </c>
    </row>
    <row r="27" spans="1:2">
      <c r="A27" s="12">
        <f t="shared" si="0"/>
        <v>43570</v>
      </c>
      <c r="B27" s="13">
        <v>0</v>
      </c>
    </row>
    <row r="28" spans="1:2">
      <c r="A28" s="12">
        <f t="shared" si="0"/>
        <v>43571</v>
      </c>
      <c r="B28" s="13">
        <v>3848</v>
      </c>
    </row>
    <row r="29" spans="1:2">
      <c r="A29" s="12">
        <f t="shared" si="0"/>
        <v>43572</v>
      </c>
      <c r="B29" s="13">
        <v>0</v>
      </c>
    </row>
    <row r="30" spans="1:2">
      <c r="A30" s="12">
        <f t="shared" si="0"/>
        <v>43573</v>
      </c>
      <c r="B30" s="13">
        <v>17788</v>
      </c>
    </row>
    <row r="31" spans="1:2">
      <c r="A31" s="12">
        <f t="shared" si="0"/>
        <v>43574</v>
      </c>
      <c r="B31" s="13">
        <v>31978</v>
      </c>
    </row>
    <row r="32" spans="1:2">
      <c r="A32" s="12">
        <f t="shared" si="0"/>
        <v>43575</v>
      </c>
      <c r="B32" s="13">
        <v>10205</v>
      </c>
    </row>
    <row r="33" spans="1:2">
      <c r="A33" s="12">
        <f t="shared" si="0"/>
        <v>43576</v>
      </c>
      <c r="B33" s="13">
        <v>33740</v>
      </c>
    </row>
    <row r="34" spans="1:2">
      <c r="A34" s="12">
        <f t="shared" si="0"/>
        <v>43577</v>
      </c>
      <c r="B34" s="13">
        <v>34650</v>
      </c>
    </row>
    <row r="35" spans="1:2">
      <c r="A35" s="12">
        <f t="shared" si="0"/>
        <v>43578</v>
      </c>
      <c r="B35" s="13">
        <v>35807</v>
      </c>
    </row>
    <row r="36" spans="1:2">
      <c r="A36" s="12">
        <f t="shared" si="0"/>
        <v>43579</v>
      </c>
      <c r="B36" s="13">
        <v>35755</v>
      </c>
    </row>
    <row r="37" spans="1:2">
      <c r="A37" s="12">
        <f t="shared" si="0"/>
        <v>43580</v>
      </c>
      <c r="B37" s="13">
        <v>35813</v>
      </c>
    </row>
    <row r="38" spans="1:2">
      <c r="A38" s="12">
        <f t="shared" si="0"/>
        <v>43581</v>
      </c>
      <c r="B38" s="13">
        <v>35819</v>
      </c>
    </row>
    <row r="39" spans="1:2">
      <c r="A39" s="12">
        <f t="shared" si="0"/>
        <v>43582</v>
      </c>
      <c r="B39" s="13">
        <v>30489</v>
      </c>
    </row>
    <row r="40" spans="1:2">
      <c r="A40" s="12">
        <f t="shared" si="0"/>
        <v>43583</v>
      </c>
      <c r="B40" s="13">
        <v>44255</v>
      </c>
    </row>
    <row r="41" spans="1:2">
      <c r="A41" s="12">
        <f t="shared" si="0"/>
        <v>43584</v>
      </c>
      <c r="B41" s="13">
        <v>43185</v>
      </c>
    </row>
    <row r="42" spans="1:2">
      <c r="A42" s="12">
        <f t="shared" si="0"/>
        <v>43585</v>
      </c>
      <c r="B42" s="13">
        <v>13399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412196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activeCell="A28" sqref="A28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43525</v>
      </c>
      <c r="C7" s="6"/>
      <c r="D7" s="5"/>
      <c r="E7" s="5"/>
    </row>
    <row r="8" spans="1:5">
      <c r="A8" s="1" t="s">
        <v>4</v>
      </c>
      <c r="B8" s="6">
        <v>43555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43525</v>
      </c>
      <c r="B13" s="13">
        <v>0</v>
      </c>
    </row>
    <row r="14" spans="1:5">
      <c r="A14" s="12">
        <f>A13+1</f>
        <v>43526</v>
      </c>
      <c r="B14" s="13">
        <v>0</v>
      </c>
    </row>
    <row r="15" spans="1:5">
      <c r="A15" s="12">
        <f t="shared" ref="A15:A42" si="0">A14+1</f>
        <v>43527</v>
      </c>
      <c r="B15" s="13">
        <v>0</v>
      </c>
    </row>
    <row r="16" spans="1:5">
      <c r="A16" s="12">
        <f t="shared" si="0"/>
        <v>43528</v>
      </c>
      <c r="B16" s="13">
        <v>0</v>
      </c>
    </row>
    <row r="17" spans="1:2">
      <c r="A17" s="12">
        <f t="shared" si="0"/>
        <v>43529</v>
      </c>
      <c r="B17" s="13">
        <v>0</v>
      </c>
    </row>
    <row r="18" spans="1:2">
      <c r="A18" s="12">
        <f t="shared" si="0"/>
        <v>43530</v>
      </c>
      <c r="B18" s="13">
        <v>0</v>
      </c>
    </row>
    <row r="19" spans="1:2">
      <c r="A19" s="12">
        <f t="shared" si="0"/>
        <v>43531</v>
      </c>
      <c r="B19" s="13">
        <v>0</v>
      </c>
    </row>
    <row r="20" spans="1:2">
      <c r="A20" s="12">
        <f t="shared" si="0"/>
        <v>43532</v>
      </c>
      <c r="B20" s="13">
        <v>0</v>
      </c>
    </row>
    <row r="21" spans="1:2">
      <c r="A21" s="12">
        <f t="shared" si="0"/>
        <v>43533</v>
      </c>
      <c r="B21" s="13">
        <v>0</v>
      </c>
    </row>
    <row r="22" spans="1:2">
      <c r="A22" s="12">
        <f t="shared" si="0"/>
        <v>43534</v>
      </c>
      <c r="B22" s="13">
        <v>0</v>
      </c>
    </row>
    <row r="23" spans="1:2">
      <c r="A23" s="12">
        <f t="shared" si="0"/>
        <v>43535</v>
      </c>
      <c r="B23" s="13">
        <v>0</v>
      </c>
    </row>
    <row r="24" spans="1:2">
      <c r="A24" s="12">
        <f t="shared" si="0"/>
        <v>43536</v>
      </c>
      <c r="B24" s="13">
        <v>0</v>
      </c>
    </row>
    <row r="25" spans="1:2">
      <c r="A25" s="12">
        <f t="shared" si="0"/>
        <v>43537</v>
      </c>
      <c r="B25" s="13">
        <v>0</v>
      </c>
    </row>
    <row r="26" spans="1:2">
      <c r="A26" s="12">
        <f t="shared" si="0"/>
        <v>43538</v>
      </c>
      <c r="B26" s="13">
        <v>0</v>
      </c>
    </row>
    <row r="27" spans="1:2">
      <c r="A27" s="12">
        <f t="shared" si="0"/>
        <v>43539</v>
      </c>
      <c r="B27" s="13">
        <v>0</v>
      </c>
    </row>
    <row r="28" spans="1:2">
      <c r="A28" s="12">
        <f t="shared" si="0"/>
        <v>43540</v>
      </c>
      <c r="B28" s="13">
        <v>0</v>
      </c>
    </row>
    <row r="29" spans="1:2">
      <c r="A29" s="12">
        <f t="shared" si="0"/>
        <v>43541</v>
      </c>
      <c r="B29" s="13">
        <v>0</v>
      </c>
    </row>
    <row r="30" spans="1:2">
      <c r="A30" s="12">
        <f t="shared" si="0"/>
        <v>43542</v>
      </c>
      <c r="B30" s="13">
        <v>0</v>
      </c>
    </row>
    <row r="31" spans="1:2">
      <c r="A31" s="12">
        <f t="shared" si="0"/>
        <v>43543</v>
      </c>
      <c r="B31" s="13">
        <v>0</v>
      </c>
    </row>
    <row r="32" spans="1:2">
      <c r="A32" s="12">
        <f t="shared" si="0"/>
        <v>43544</v>
      </c>
      <c r="B32" s="13">
        <v>0</v>
      </c>
    </row>
    <row r="33" spans="1:2">
      <c r="A33" s="12">
        <f t="shared" si="0"/>
        <v>43545</v>
      </c>
      <c r="B33" s="13">
        <v>0</v>
      </c>
    </row>
    <row r="34" spans="1:2">
      <c r="A34" s="12">
        <f t="shared" si="0"/>
        <v>43546</v>
      </c>
      <c r="B34" s="13">
        <v>0</v>
      </c>
    </row>
    <row r="35" spans="1:2">
      <c r="A35" s="12">
        <f t="shared" si="0"/>
        <v>43547</v>
      </c>
      <c r="B35" s="13">
        <v>0</v>
      </c>
    </row>
    <row r="36" spans="1:2">
      <c r="A36" s="12">
        <f t="shared" si="0"/>
        <v>43548</v>
      </c>
      <c r="B36" s="13">
        <v>0</v>
      </c>
    </row>
    <row r="37" spans="1:2">
      <c r="A37" s="12">
        <f t="shared" si="0"/>
        <v>43549</v>
      </c>
      <c r="B37" s="13">
        <v>0</v>
      </c>
    </row>
    <row r="38" spans="1:2">
      <c r="A38" s="12">
        <f t="shared" si="0"/>
        <v>43550</v>
      </c>
      <c r="B38" s="13">
        <v>0</v>
      </c>
    </row>
    <row r="39" spans="1:2">
      <c r="A39" s="12">
        <f t="shared" si="0"/>
        <v>43551</v>
      </c>
      <c r="B39" s="13">
        <v>0</v>
      </c>
    </row>
    <row r="40" spans="1:2">
      <c r="A40" s="12">
        <f t="shared" si="0"/>
        <v>43552</v>
      </c>
      <c r="B40" s="13">
        <v>0</v>
      </c>
    </row>
    <row r="41" spans="1:2">
      <c r="A41" s="12">
        <f t="shared" si="0"/>
        <v>43553</v>
      </c>
      <c r="B41" s="13">
        <v>0</v>
      </c>
    </row>
    <row r="42" spans="1:2">
      <c r="A42" s="12">
        <f t="shared" si="0"/>
        <v>43554</v>
      </c>
      <c r="B42" s="13">
        <v>0</v>
      </c>
    </row>
    <row r="43" spans="1:2">
      <c r="A43" s="12">
        <f t="shared" ref="A43" si="1">A42+1</f>
        <v>43555</v>
      </c>
      <c r="B43" s="13">
        <v>0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0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921"/>
  <sheetViews>
    <sheetView workbookViewId="0">
      <selection activeCell="G10" sqref="G10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43497</v>
      </c>
      <c r="C7" s="6"/>
      <c r="D7" s="5"/>
      <c r="E7" s="5"/>
    </row>
    <row r="8" spans="1:5">
      <c r="A8" s="1" t="s">
        <v>4</v>
      </c>
      <c r="B8" s="6">
        <v>43524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43497</v>
      </c>
      <c r="B13" s="13">
        <v>31107</v>
      </c>
    </row>
    <row r="14" spans="1:5">
      <c r="A14" s="12">
        <f>A13+1</f>
        <v>43498</v>
      </c>
      <c r="B14" s="13">
        <v>30097</v>
      </c>
    </row>
    <row r="15" spans="1:5">
      <c r="A15" s="12">
        <f t="shared" ref="A15:A40" si="0">A14+1</f>
        <v>43499</v>
      </c>
      <c r="B15" s="13">
        <v>29681</v>
      </c>
    </row>
    <row r="16" spans="1:5">
      <c r="A16" s="12">
        <f t="shared" si="0"/>
        <v>43500</v>
      </c>
      <c r="B16" s="13">
        <v>29991</v>
      </c>
    </row>
    <row r="17" spans="1:2">
      <c r="A17" s="12">
        <f t="shared" si="0"/>
        <v>43501</v>
      </c>
      <c r="B17" s="13">
        <v>22597</v>
      </c>
    </row>
    <row r="18" spans="1:2">
      <c r="A18" s="12">
        <f t="shared" si="0"/>
        <v>43502</v>
      </c>
      <c r="B18" s="13">
        <v>0</v>
      </c>
    </row>
    <row r="19" spans="1:2">
      <c r="A19" s="12">
        <f t="shared" si="0"/>
        <v>43503</v>
      </c>
      <c r="B19" s="13">
        <v>0</v>
      </c>
    </row>
    <row r="20" spans="1:2">
      <c r="A20" s="12">
        <f t="shared" si="0"/>
        <v>43504</v>
      </c>
      <c r="B20" s="13">
        <v>0</v>
      </c>
    </row>
    <row r="21" spans="1:2">
      <c r="A21" s="12">
        <f t="shared" si="0"/>
        <v>43505</v>
      </c>
      <c r="B21" s="13">
        <v>0</v>
      </c>
    </row>
    <row r="22" spans="1:2">
      <c r="A22" s="12">
        <f t="shared" si="0"/>
        <v>43506</v>
      </c>
      <c r="B22" s="13">
        <v>0</v>
      </c>
    </row>
    <row r="23" spans="1:2">
      <c r="A23" s="12">
        <f t="shared" si="0"/>
        <v>43507</v>
      </c>
      <c r="B23" s="13">
        <v>0</v>
      </c>
    </row>
    <row r="24" spans="1:2">
      <c r="A24" s="12">
        <f t="shared" si="0"/>
        <v>43508</v>
      </c>
      <c r="B24" s="13">
        <v>0</v>
      </c>
    </row>
    <row r="25" spans="1:2">
      <c r="A25" s="12">
        <f t="shared" si="0"/>
        <v>43509</v>
      </c>
      <c r="B25" s="13">
        <v>0</v>
      </c>
    </row>
    <row r="26" spans="1:2">
      <c r="A26" s="12">
        <f t="shared" si="0"/>
        <v>43510</v>
      </c>
      <c r="B26" s="13">
        <v>0</v>
      </c>
    </row>
    <row r="27" spans="1:2">
      <c r="A27" s="12">
        <f t="shared" si="0"/>
        <v>43511</v>
      </c>
      <c r="B27" s="13">
        <v>0</v>
      </c>
    </row>
    <row r="28" spans="1:2">
      <c r="A28" s="12">
        <f t="shared" si="0"/>
        <v>43512</v>
      </c>
      <c r="B28" s="13">
        <v>0</v>
      </c>
    </row>
    <row r="29" spans="1:2">
      <c r="A29" s="12">
        <f t="shared" si="0"/>
        <v>43513</v>
      </c>
      <c r="B29" s="13">
        <v>0</v>
      </c>
    </row>
    <row r="30" spans="1:2">
      <c r="A30" s="12">
        <f t="shared" si="0"/>
        <v>43514</v>
      </c>
      <c r="B30" s="13">
        <v>0</v>
      </c>
    </row>
    <row r="31" spans="1:2">
      <c r="A31" s="12">
        <f t="shared" si="0"/>
        <v>43515</v>
      </c>
      <c r="B31" s="13">
        <v>0</v>
      </c>
    </row>
    <row r="32" spans="1:2">
      <c r="A32" s="12">
        <f t="shared" si="0"/>
        <v>43516</v>
      </c>
      <c r="B32" s="13">
        <v>0</v>
      </c>
    </row>
    <row r="33" spans="1:2">
      <c r="A33" s="12">
        <f t="shared" si="0"/>
        <v>43517</v>
      </c>
      <c r="B33" s="13">
        <v>0</v>
      </c>
    </row>
    <row r="34" spans="1:2">
      <c r="A34" s="12">
        <f t="shared" si="0"/>
        <v>43518</v>
      </c>
      <c r="B34" s="13">
        <v>0</v>
      </c>
    </row>
    <row r="35" spans="1:2">
      <c r="A35" s="12">
        <f t="shared" si="0"/>
        <v>43519</v>
      </c>
      <c r="B35" s="13">
        <v>0</v>
      </c>
    </row>
    <row r="36" spans="1:2">
      <c r="A36" s="12">
        <f t="shared" si="0"/>
        <v>43520</v>
      </c>
      <c r="B36" s="13">
        <v>0</v>
      </c>
    </row>
    <row r="37" spans="1:2">
      <c r="A37" s="12">
        <f t="shared" si="0"/>
        <v>43521</v>
      </c>
      <c r="B37" s="13">
        <v>0</v>
      </c>
    </row>
    <row r="38" spans="1:2">
      <c r="A38" s="12">
        <f t="shared" si="0"/>
        <v>43522</v>
      </c>
      <c r="B38" s="13">
        <v>0</v>
      </c>
    </row>
    <row r="39" spans="1:2">
      <c r="A39" s="12">
        <f t="shared" si="0"/>
        <v>43523</v>
      </c>
      <c r="B39" s="13">
        <v>0</v>
      </c>
    </row>
    <row r="40" spans="1:2">
      <c r="A40" s="12">
        <f t="shared" si="0"/>
        <v>43524</v>
      </c>
      <c r="B40" s="13">
        <v>0</v>
      </c>
    </row>
    <row r="41" spans="1:2">
      <c r="A41" s="12"/>
      <c r="B41" s="13"/>
    </row>
    <row r="42" spans="1:2">
      <c r="A42" s="12"/>
      <c r="B42" s="13"/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143473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921"/>
  <sheetViews>
    <sheetView topLeftCell="A5" workbookViewId="0">
      <selection activeCell="A5" sqref="A1:XFD1048576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43466</v>
      </c>
      <c r="C7" s="6"/>
      <c r="D7" s="5"/>
      <c r="E7" s="5"/>
    </row>
    <row r="8" spans="1:5">
      <c r="A8" s="1" t="s">
        <v>4</v>
      </c>
      <c r="B8" s="6">
        <v>43496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43466</v>
      </c>
      <c r="B13" s="19">
        <v>35878</v>
      </c>
    </row>
    <row r="14" spans="1:5">
      <c r="A14" s="12">
        <f>A13+1</f>
        <v>43467</v>
      </c>
      <c r="B14" s="19">
        <v>44220</v>
      </c>
    </row>
    <row r="15" spans="1:5">
      <c r="A15" s="12">
        <f t="shared" ref="A15:A43" si="0">A14+1</f>
        <v>43468</v>
      </c>
      <c r="B15" s="19">
        <v>43305</v>
      </c>
    </row>
    <row r="16" spans="1:5">
      <c r="A16" s="12">
        <f t="shared" si="0"/>
        <v>43469</v>
      </c>
      <c r="B16" s="19">
        <v>24587</v>
      </c>
    </row>
    <row r="17" spans="1:2">
      <c r="A17" s="12">
        <f t="shared" si="0"/>
        <v>43470</v>
      </c>
      <c r="B17" s="19">
        <v>43429</v>
      </c>
    </row>
    <row r="18" spans="1:2">
      <c r="A18" s="12">
        <f t="shared" si="0"/>
        <v>43471</v>
      </c>
      <c r="B18" s="19">
        <v>35582</v>
      </c>
    </row>
    <row r="19" spans="1:2">
      <c r="A19" s="12">
        <f t="shared" si="0"/>
        <v>43472</v>
      </c>
      <c r="B19" s="19">
        <v>45234</v>
      </c>
    </row>
    <row r="20" spans="1:2">
      <c r="A20" s="12">
        <f t="shared" si="0"/>
        <v>43473</v>
      </c>
      <c r="B20" s="19">
        <v>44920</v>
      </c>
    </row>
    <row r="21" spans="1:2">
      <c r="A21" s="12">
        <f t="shared" si="0"/>
        <v>43474</v>
      </c>
      <c r="B21" s="19">
        <v>43385</v>
      </c>
    </row>
    <row r="22" spans="1:2">
      <c r="A22" s="12">
        <f t="shared" si="0"/>
        <v>43475</v>
      </c>
      <c r="B22" s="19">
        <v>45652</v>
      </c>
    </row>
    <row r="23" spans="1:2">
      <c r="A23" s="12">
        <f t="shared" si="0"/>
        <v>43476</v>
      </c>
      <c r="B23" s="19">
        <v>44424</v>
      </c>
    </row>
    <row r="24" spans="1:2">
      <c r="A24" s="12">
        <f t="shared" si="0"/>
        <v>43477</v>
      </c>
      <c r="B24" s="19">
        <v>38675</v>
      </c>
    </row>
    <row r="25" spans="1:2">
      <c r="A25" s="12">
        <f t="shared" si="0"/>
        <v>43478</v>
      </c>
      <c r="B25" s="19">
        <v>37261</v>
      </c>
    </row>
    <row r="26" spans="1:2">
      <c r="A26" s="12">
        <f t="shared" si="0"/>
        <v>43479</v>
      </c>
      <c r="B26" s="19">
        <v>42089</v>
      </c>
    </row>
    <row r="27" spans="1:2">
      <c r="A27" s="12">
        <f t="shared" si="0"/>
        <v>43480</v>
      </c>
      <c r="B27" s="19">
        <v>43485</v>
      </c>
    </row>
    <row r="28" spans="1:2">
      <c r="A28" s="12">
        <f t="shared" si="0"/>
        <v>43481</v>
      </c>
      <c r="B28" s="19">
        <v>31551</v>
      </c>
    </row>
    <row r="29" spans="1:2">
      <c r="A29" s="12">
        <f t="shared" si="0"/>
        <v>43482</v>
      </c>
      <c r="B29" s="19">
        <v>36153</v>
      </c>
    </row>
    <row r="30" spans="1:2">
      <c r="A30" s="12">
        <f t="shared" si="0"/>
        <v>43483</v>
      </c>
      <c r="B30" s="19">
        <v>33278</v>
      </c>
    </row>
    <row r="31" spans="1:2">
      <c r="A31" s="12">
        <f t="shared" si="0"/>
        <v>43484</v>
      </c>
      <c r="B31" s="19">
        <v>36176</v>
      </c>
    </row>
    <row r="32" spans="1:2">
      <c r="A32" s="12">
        <f t="shared" si="0"/>
        <v>43485</v>
      </c>
      <c r="B32" s="19">
        <v>10537</v>
      </c>
    </row>
    <row r="33" spans="1:2">
      <c r="A33" s="12">
        <f t="shared" si="0"/>
        <v>43486</v>
      </c>
      <c r="B33" s="19">
        <v>0</v>
      </c>
    </row>
    <row r="34" spans="1:2">
      <c r="A34" s="12">
        <f t="shared" si="0"/>
        <v>43487</v>
      </c>
      <c r="B34" s="19">
        <v>10127</v>
      </c>
    </row>
    <row r="35" spans="1:2">
      <c r="A35" s="12">
        <f t="shared" si="0"/>
        <v>43488</v>
      </c>
      <c r="B35" s="19">
        <v>30061</v>
      </c>
    </row>
    <row r="36" spans="1:2">
      <c r="A36" s="12">
        <f t="shared" si="0"/>
        <v>43489</v>
      </c>
      <c r="B36" s="19">
        <v>30189</v>
      </c>
    </row>
    <row r="37" spans="1:2">
      <c r="A37" s="12">
        <f t="shared" si="0"/>
        <v>43490</v>
      </c>
      <c r="B37" s="19">
        <v>30162</v>
      </c>
    </row>
    <row r="38" spans="1:2">
      <c r="A38" s="12">
        <f t="shared" si="0"/>
        <v>43491</v>
      </c>
      <c r="B38" s="19">
        <v>30269</v>
      </c>
    </row>
    <row r="39" spans="1:2">
      <c r="A39" s="12">
        <f t="shared" si="0"/>
        <v>43492</v>
      </c>
      <c r="B39" s="19">
        <v>23838</v>
      </c>
    </row>
    <row r="40" spans="1:2">
      <c r="A40" s="12">
        <f t="shared" si="0"/>
        <v>43493</v>
      </c>
      <c r="B40" s="19">
        <v>20689</v>
      </c>
    </row>
    <row r="41" spans="1:2">
      <c r="A41" s="12">
        <f t="shared" si="0"/>
        <v>43494</v>
      </c>
      <c r="B41" s="19">
        <v>30228</v>
      </c>
    </row>
    <row r="42" spans="1:2">
      <c r="A42" s="12">
        <f t="shared" si="0"/>
        <v>43495</v>
      </c>
      <c r="B42" s="19">
        <v>29529</v>
      </c>
    </row>
    <row r="43" spans="1:2">
      <c r="A43" s="12">
        <f t="shared" si="0"/>
        <v>43496</v>
      </c>
      <c r="B43" s="19">
        <v>33128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1028041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topLeftCell="A11" workbookViewId="0">
      <selection activeCell="C51" sqref="C51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43983</v>
      </c>
      <c r="C7" s="6"/>
      <c r="D7" s="5"/>
      <c r="E7" s="5"/>
    </row>
    <row r="8" spans="1:5">
      <c r="A8" s="1" t="s">
        <v>4</v>
      </c>
      <c r="B8" s="6">
        <v>44012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2">
        <v>43983</v>
      </c>
      <c r="B13" s="13">
        <v>22188.75</v>
      </c>
    </row>
    <row r="14" spans="1:5">
      <c r="A14" s="22">
        <f>A13+1</f>
        <v>43984</v>
      </c>
      <c r="B14" s="13">
        <v>39443</v>
      </c>
    </row>
    <row r="15" spans="1:5">
      <c r="A15" s="22">
        <f t="shared" ref="A15:A43" si="0">A14+1</f>
        <v>43985</v>
      </c>
      <c r="B15" s="13">
        <v>39420.25</v>
      </c>
    </row>
    <row r="16" spans="1:5">
      <c r="A16" s="22">
        <f t="shared" si="0"/>
        <v>43986</v>
      </c>
      <c r="B16" s="13">
        <v>39381.25</v>
      </c>
    </row>
    <row r="17" spans="1:2">
      <c r="A17" s="22">
        <f t="shared" si="0"/>
        <v>43987</v>
      </c>
      <c r="B17" s="13">
        <v>40568.5</v>
      </c>
    </row>
    <row r="18" spans="1:2">
      <c r="A18" s="22">
        <f t="shared" si="0"/>
        <v>43988</v>
      </c>
      <c r="B18" s="13">
        <v>38342.75</v>
      </c>
    </row>
    <row r="19" spans="1:2">
      <c r="A19" s="22">
        <f t="shared" si="0"/>
        <v>43989</v>
      </c>
      <c r="B19" s="13">
        <v>0</v>
      </c>
    </row>
    <row r="20" spans="1:2">
      <c r="A20" s="22">
        <f t="shared" si="0"/>
        <v>43990</v>
      </c>
      <c r="B20" s="13">
        <v>20877</v>
      </c>
    </row>
    <row r="21" spans="1:2">
      <c r="A21" s="22">
        <f t="shared" si="0"/>
        <v>43991</v>
      </c>
      <c r="B21" s="13">
        <v>40646.25</v>
      </c>
    </row>
    <row r="22" spans="1:2">
      <c r="A22" s="22">
        <f t="shared" si="0"/>
        <v>43992</v>
      </c>
      <c r="B22" s="13">
        <v>39400.25</v>
      </c>
    </row>
    <row r="23" spans="1:2">
      <c r="A23" s="22">
        <f t="shared" si="0"/>
        <v>43993</v>
      </c>
      <c r="B23" s="13">
        <v>40157.75</v>
      </c>
    </row>
    <row r="24" spans="1:2">
      <c r="A24" s="22">
        <f t="shared" si="0"/>
        <v>43994</v>
      </c>
      <c r="B24" s="13">
        <v>41777</v>
      </c>
    </row>
    <row r="25" spans="1:2">
      <c r="A25" s="22">
        <f t="shared" si="0"/>
        <v>43995</v>
      </c>
      <c r="B25" s="13">
        <v>6960.5</v>
      </c>
    </row>
    <row r="26" spans="1:2">
      <c r="A26" s="22">
        <f t="shared" si="0"/>
        <v>43996</v>
      </c>
      <c r="B26" s="13">
        <v>0</v>
      </c>
    </row>
    <row r="27" spans="1:2">
      <c r="A27" s="22">
        <f t="shared" si="0"/>
        <v>43997</v>
      </c>
      <c r="B27" s="13">
        <v>0</v>
      </c>
    </row>
    <row r="28" spans="1:2">
      <c r="A28" s="22">
        <f t="shared" si="0"/>
        <v>43998</v>
      </c>
      <c r="B28" s="13">
        <v>0</v>
      </c>
    </row>
    <row r="29" spans="1:2">
      <c r="A29" s="22">
        <f t="shared" si="0"/>
        <v>43999</v>
      </c>
      <c r="B29" s="13">
        <v>15203.75</v>
      </c>
    </row>
    <row r="30" spans="1:2">
      <c r="A30" s="22">
        <f t="shared" si="0"/>
        <v>44000</v>
      </c>
      <c r="B30" s="13">
        <v>41813.5</v>
      </c>
    </row>
    <row r="31" spans="1:2">
      <c r="A31" s="22">
        <f t="shared" si="0"/>
        <v>44001</v>
      </c>
      <c r="B31" s="13">
        <v>41780.5</v>
      </c>
    </row>
    <row r="32" spans="1:2">
      <c r="A32" s="22">
        <f t="shared" si="0"/>
        <v>44002</v>
      </c>
      <c r="B32" s="13">
        <v>31336.25</v>
      </c>
    </row>
    <row r="33" spans="1:2">
      <c r="A33" s="22">
        <f t="shared" si="0"/>
        <v>44003</v>
      </c>
      <c r="B33" s="13">
        <v>0</v>
      </c>
    </row>
    <row r="34" spans="1:2">
      <c r="A34" s="22">
        <f t="shared" si="0"/>
        <v>44004</v>
      </c>
      <c r="B34" s="13">
        <v>22251.5</v>
      </c>
    </row>
    <row r="35" spans="1:2">
      <c r="A35" s="22">
        <f t="shared" si="0"/>
        <v>44005</v>
      </c>
      <c r="B35" s="13">
        <v>41813.5</v>
      </c>
    </row>
    <row r="36" spans="1:2">
      <c r="A36" s="22">
        <f t="shared" si="0"/>
        <v>44006</v>
      </c>
      <c r="B36" s="13">
        <v>41795.25</v>
      </c>
    </row>
    <row r="37" spans="1:2">
      <c r="A37" s="22">
        <f t="shared" si="0"/>
        <v>44007</v>
      </c>
      <c r="B37" s="13">
        <v>41839</v>
      </c>
    </row>
    <row r="38" spans="1:2">
      <c r="A38" s="22">
        <f t="shared" si="0"/>
        <v>44008</v>
      </c>
      <c r="B38" s="13">
        <v>41820.25</v>
      </c>
    </row>
    <row r="39" spans="1:2">
      <c r="A39" s="22">
        <f t="shared" si="0"/>
        <v>44009</v>
      </c>
      <c r="B39" s="13">
        <v>38761.5</v>
      </c>
    </row>
    <row r="40" spans="1:2">
      <c r="A40" s="22">
        <f t="shared" si="0"/>
        <v>44010</v>
      </c>
      <c r="B40" s="13">
        <v>0</v>
      </c>
    </row>
    <row r="41" spans="1:2">
      <c r="A41" s="22">
        <f t="shared" si="0"/>
        <v>44011</v>
      </c>
      <c r="B41" s="13">
        <v>20021.75</v>
      </c>
    </row>
    <row r="42" spans="1:2">
      <c r="A42" s="22">
        <f t="shared" si="0"/>
        <v>44012</v>
      </c>
      <c r="B42" s="13">
        <v>29327.75</v>
      </c>
    </row>
    <row r="43" spans="1:2">
      <c r="A43" s="21"/>
      <c r="B43" s="13"/>
    </row>
    <row r="44" spans="1:2">
      <c r="A44" s="20"/>
      <c r="B44" s="20"/>
    </row>
    <row r="45" spans="1:2">
      <c r="A45" s="2" t="s">
        <v>8</v>
      </c>
      <c r="B45" s="5">
        <f>SUM(B13:B43)</f>
        <v>816927.75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E11921"/>
  <sheetViews>
    <sheetView workbookViewId="0">
      <selection activeCell="A3" sqref="A3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43435</v>
      </c>
      <c r="C7" s="6"/>
      <c r="D7" s="5"/>
      <c r="E7" s="5"/>
    </row>
    <row r="8" spans="1:5">
      <c r="A8" s="1" t="s">
        <v>4</v>
      </c>
      <c r="B8" s="6">
        <v>43465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43435</v>
      </c>
      <c r="B13" s="13">
        <v>0</v>
      </c>
    </row>
    <row r="14" spans="1:5">
      <c r="A14" s="12">
        <f>A13+1</f>
        <v>43436</v>
      </c>
      <c r="B14" s="13">
        <v>0</v>
      </c>
    </row>
    <row r="15" spans="1:5">
      <c r="A15" s="12">
        <f t="shared" ref="A15:A43" si="0">A14+1</f>
        <v>43437</v>
      </c>
      <c r="B15" s="13">
        <v>0</v>
      </c>
    </row>
    <row r="16" spans="1:5">
      <c r="A16" s="12">
        <f t="shared" si="0"/>
        <v>43438</v>
      </c>
      <c r="B16" s="13">
        <v>0</v>
      </c>
    </row>
    <row r="17" spans="1:2">
      <c r="A17" s="12">
        <f t="shared" si="0"/>
        <v>43439</v>
      </c>
      <c r="B17" s="13">
        <v>11588</v>
      </c>
    </row>
    <row r="18" spans="1:2">
      <c r="A18" s="12">
        <f t="shared" si="0"/>
        <v>43440</v>
      </c>
      <c r="B18" s="13">
        <v>43303</v>
      </c>
    </row>
    <row r="19" spans="1:2">
      <c r="A19" s="12">
        <f t="shared" si="0"/>
        <v>43441</v>
      </c>
      <c r="B19" s="13">
        <v>43239</v>
      </c>
    </row>
    <row r="20" spans="1:2">
      <c r="A20" s="12">
        <f t="shared" si="0"/>
        <v>43442</v>
      </c>
      <c r="B20" s="13">
        <v>43356</v>
      </c>
    </row>
    <row r="21" spans="1:2">
      <c r="A21" s="12">
        <f t="shared" si="0"/>
        <v>43443</v>
      </c>
      <c r="B21" s="13">
        <v>42898</v>
      </c>
    </row>
    <row r="22" spans="1:2">
      <c r="A22" s="12">
        <f t="shared" si="0"/>
        <v>43444</v>
      </c>
      <c r="B22" s="13">
        <v>43323</v>
      </c>
    </row>
    <row r="23" spans="1:2">
      <c r="A23" s="12">
        <f t="shared" si="0"/>
        <v>43445</v>
      </c>
      <c r="B23" s="13">
        <v>43349</v>
      </c>
    </row>
    <row r="24" spans="1:2">
      <c r="A24" s="12">
        <f t="shared" si="0"/>
        <v>43446</v>
      </c>
      <c r="B24" s="13">
        <v>43426</v>
      </c>
    </row>
    <row r="25" spans="1:2">
      <c r="A25" s="12">
        <f t="shared" si="0"/>
        <v>43447</v>
      </c>
      <c r="B25" s="13">
        <v>42925</v>
      </c>
    </row>
    <row r="26" spans="1:2">
      <c r="A26" s="12">
        <f t="shared" si="0"/>
        <v>43448</v>
      </c>
      <c r="B26" s="13">
        <v>45664</v>
      </c>
    </row>
    <row r="27" spans="1:2">
      <c r="A27" s="12">
        <f t="shared" si="0"/>
        <v>43449</v>
      </c>
      <c r="B27" s="13">
        <v>40743</v>
      </c>
    </row>
    <row r="28" spans="1:2">
      <c r="A28" s="12">
        <f t="shared" si="0"/>
        <v>43450</v>
      </c>
      <c r="B28" s="13">
        <v>43873</v>
      </c>
    </row>
    <row r="29" spans="1:2">
      <c r="A29" s="12">
        <f t="shared" si="0"/>
        <v>43451</v>
      </c>
      <c r="B29" s="13">
        <v>45386</v>
      </c>
    </row>
    <row r="30" spans="1:2">
      <c r="A30" s="12">
        <f t="shared" si="0"/>
        <v>43452</v>
      </c>
      <c r="B30" s="13">
        <v>45695</v>
      </c>
    </row>
    <row r="31" spans="1:2">
      <c r="A31" s="12">
        <f t="shared" si="0"/>
        <v>43453</v>
      </c>
      <c r="B31" s="13">
        <v>44865</v>
      </c>
    </row>
    <row r="32" spans="1:2">
      <c r="A32" s="12">
        <f t="shared" si="0"/>
        <v>43454</v>
      </c>
      <c r="B32" s="13">
        <v>45389</v>
      </c>
    </row>
    <row r="33" spans="1:2">
      <c r="A33" s="12">
        <f t="shared" si="0"/>
        <v>43455</v>
      </c>
      <c r="B33" s="13">
        <v>45719</v>
      </c>
    </row>
    <row r="34" spans="1:2">
      <c r="A34" s="12">
        <f t="shared" si="0"/>
        <v>43456</v>
      </c>
      <c r="B34" s="13">
        <v>45661</v>
      </c>
    </row>
    <row r="35" spans="1:2">
      <c r="A35" s="12">
        <f t="shared" si="0"/>
        <v>43457</v>
      </c>
      <c r="B35" s="13">
        <v>45755</v>
      </c>
    </row>
    <row r="36" spans="1:2">
      <c r="A36" s="12">
        <f t="shared" si="0"/>
        <v>43458</v>
      </c>
      <c r="B36" s="13">
        <v>41489</v>
      </c>
    </row>
    <row r="37" spans="1:2">
      <c r="A37" s="12">
        <f t="shared" si="0"/>
        <v>43459</v>
      </c>
      <c r="B37" s="13">
        <v>29937</v>
      </c>
    </row>
    <row r="38" spans="1:2">
      <c r="A38" s="12">
        <f t="shared" si="0"/>
        <v>43460</v>
      </c>
      <c r="B38" s="13">
        <v>45485</v>
      </c>
    </row>
    <row r="39" spans="1:2">
      <c r="A39" s="12">
        <f t="shared" si="0"/>
        <v>43461</v>
      </c>
      <c r="B39" s="13">
        <v>44882</v>
      </c>
    </row>
    <row r="40" spans="1:2">
      <c r="A40" s="12">
        <f t="shared" si="0"/>
        <v>43462</v>
      </c>
      <c r="B40" s="13">
        <v>44447</v>
      </c>
    </row>
    <row r="41" spans="1:2">
      <c r="A41" s="12">
        <f t="shared" si="0"/>
        <v>43463</v>
      </c>
      <c r="B41" s="13">
        <v>45429</v>
      </c>
    </row>
    <row r="42" spans="1:2">
      <c r="A42" s="12">
        <f t="shared" si="0"/>
        <v>43464</v>
      </c>
      <c r="B42" s="13">
        <v>45631</v>
      </c>
    </row>
    <row r="43" spans="1:2">
      <c r="A43" s="12">
        <f t="shared" si="0"/>
        <v>43465</v>
      </c>
      <c r="B43" s="13">
        <v>43337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1146794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" right="0.7" top="0.75" bottom="0.75" header="0.3" footer="0.3"/>
  <pageSetup scale="75" orientation="landscape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921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43405</v>
      </c>
      <c r="C7" s="6"/>
      <c r="D7" s="5"/>
      <c r="E7" s="5"/>
    </row>
    <row r="8" spans="1:5">
      <c r="A8" s="1" t="s">
        <v>4</v>
      </c>
      <c r="B8" s="6">
        <v>43434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43405</v>
      </c>
      <c r="B13" s="13">
        <v>42110</v>
      </c>
    </row>
    <row r="14" spans="1:5">
      <c r="A14" s="12">
        <f>A13+1</f>
        <v>43406</v>
      </c>
      <c r="B14" s="13">
        <v>42062</v>
      </c>
    </row>
    <row r="15" spans="1:5">
      <c r="A15" s="12">
        <f t="shared" ref="A15:A42" si="0">A14+1</f>
        <v>43407</v>
      </c>
      <c r="B15" s="13">
        <v>42180</v>
      </c>
    </row>
    <row r="16" spans="1:5">
      <c r="A16" s="12">
        <f t="shared" si="0"/>
        <v>43408</v>
      </c>
      <c r="B16" s="13">
        <v>42134</v>
      </c>
    </row>
    <row r="17" spans="1:2">
      <c r="A17" s="12">
        <f t="shared" si="0"/>
        <v>43409</v>
      </c>
      <c r="B17" s="13">
        <v>33328</v>
      </c>
    </row>
    <row r="18" spans="1:2">
      <c r="A18" s="12">
        <f t="shared" si="0"/>
        <v>43410</v>
      </c>
      <c r="B18" s="13">
        <v>42130</v>
      </c>
    </row>
    <row r="19" spans="1:2">
      <c r="A19" s="12">
        <f t="shared" si="0"/>
        <v>43411</v>
      </c>
      <c r="B19" s="13">
        <v>42067</v>
      </c>
    </row>
    <row r="20" spans="1:2">
      <c r="A20" s="12">
        <f t="shared" si="0"/>
        <v>43412</v>
      </c>
      <c r="B20" s="13">
        <v>42113</v>
      </c>
    </row>
    <row r="21" spans="1:2">
      <c r="A21" s="12">
        <f t="shared" si="0"/>
        <v>43413</v>
      </c>
      <c r="B21" s="13">
        <v>42094</v>
      </c>
    </row>
    <row r="22" spans="1:2">
      <c r="A22" s="12">
        <f t="shared" si="0"/>
        <v>43414</v>
      </c>
      <c r="B22" s="13">
        <v>42097</v>
      </c>
    </row>
    <row r="23" spans="1:2">
      <c r="A23" s="12">
        <f t="shared" si="0"/>
        <v>43415</v>
      </c>
      <c r="B23" s="13">
        <v>42155</v>
      </c>
    </row>
    <row r="24" spans="1:2">
      <c r="A24" s="12">
        <f t="shared" si="0"/>
        <v>43416</v>
      </c>
      <c r="B24" s="13">
        <v>42116</v>
      </c>
    </row>
    <row r="25" spans="1:2">
      <c r="A25" s="12">
        <f t="shared" si="0"/>
        <v>43417</v>
      </c>
      <c r="B25" s="13">
        <v>42165</v>
      </c>
    </row>
    <row r="26" spans="1:2">
      <c r="A26" s="12">
        <f t="shared" si="0"/>
        <v>43418</v>
      </c>
      <c r="B26" s="13">
        <v>42142</v>
      </c>
    </row>
    <row r="27" spans="1:2">
      <c r="A27" s="12">
        <f t="shared" si="0"/>
        <v>43419</v>
      </c>
      <c r="B27" s="13">
        <v>42072</v>
      </c>
    </row>
    <row r="28" spans="1:2">
      <c r="A28" s="12">
        <f t="shared" si="0"/>
        <v>43420</v>
      </c>
      <c r="B28" s="13">
        <v>42134</v>
      </c>
    </row>
    <row r="29" spans="1:2">
      <c r="A29" s="12">
        <f t="shared" si="0"/>
        <v>43421</v>
      </c>
      <c r="B29" s="13">
        <v>42115</v>
      </c>
    </row>
    <row r="30" spans="1:2">
      <c r="A30" s="12">
        <f t="shared" si="0"/>
        <v>43422</v>
      </c>
      <c r="B30" s="13">
        <v>42134</v>
      </c>
    </row>
    <row r="31" spans="1:2">
      <c r="A31" s="12">
        <f t="shared" si="0"/>
        <v>43423</v>
      </c>
      <c r="B31" s="13">
        <v>42217</v>
      </c>
    </row>
    <row r="32" spans="1:2">
      <c r="A32" s="12">
        <f t="shared" si="0"/>
        <v>43424</v>
      </c>
      <c r="B32" s="13">
        <v>43410</v>
      </c>
    </row>
    <row r="33" spans="1:2">
      <c r="A33" s="12">
        <f t="shared" si="0"/>
        <v>43425</v>
      </c>
      <c r="B33" s="13">
        <v>28378</v>
      </c>
    </row>
    <row r="34" spans="1:2">
      <c r="A34" s="12">
        <f t="shared" si="0"/>
        <v>43426</v>
      </c>
      <c r="B34" s="13">
        <v>0</v>
      </c>
    </row>
    <row r="35" spans="1:2">
      <c r="A35" s="12">
        <f t="shared" si="0"/>
        <v>43427</v>
      </c>
      <c r="B35" s="13">
        <v>0</v>
      </c>
    </row>
    <row r="36" spans="1:2">
      <c r="A36" s="12">
        <f t="shared" si="0"/>
        <v>43428</v>
      </c>
      <c r="B36" s="13">
        <v>0</v>
      </c>
    </row>
    <row r="37" spans="1:2">
      <c r="A37" s="12">
        <f t="shared" si="0"/>
        <v>43429</v>
      </c>
      <c r="B37" s="13">
        <v>0</v>
      </c>
    </row>
    <row r="38" spans="1:2">
      <c r="A38" s="12">
        <f t="shared" si="0"/>
        <v>43430</v>
      </c>
      <c r="B38" s="13">
        <v>17151</v>
      </c>
    </row>
    <row r="39" spans="1:2">
      <c r="A39" s="12">
        <f t="shared" si="0"/>
        <v>43431</v>
      </c>
      <c r="B39" s="13">
        <v>44497</v>
      </c>
    </row>
    <row r="40" spans="1:2">
      <c r="A40" s="12">
        <f t="shared" si="0"/>
        <v>43432</v>
      </c>
      <c r="B40" s="13">
        <v>20425</v>
      </c>
    </row>
    <row r="41" spans="1:2">
      <c r="A41" s="12">
        <f t="shared" si="0"/>
        <v>43433</v>
      </c>
      <c r="B41" s="13">
        <v>0</v>
      </c>
    </row>
    <row r="42" spans="1:2">
      <c r="A42" s="12">
        <f t="shared" si="0"/>
        <v>43434</v>
      </c>
      <c r="B42" s="13">
        <v>0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945426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" right="0.7" top="0.75" bottom="0.75" header="0.3" footer="0.3"/>
  <pageSetup orientation="landscape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43374</v>
      </c>
      <c r="C7" s="6"/>
      <c r="D7" s="5"/>
      <c r="E7" s="5"/>
    </row>
    <row r="8" spans="1:5">
      <c r="A8" s="1" t="s">
        <v>4</v>
      </c>
      <c r="B8" s="6">
        <v>43404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43374</v>
      </c>
      <c r="B13" s="13">
        <v>44079</v>
      </c>
    </row>
    <row r="14" spans="1:5">
      <c r="A14" s="12">
        <f>A13+1</f>
        <v>43375</v>
      </c>
      <c r="B14" s="13">
        <v>43851</v>
      </c>
    </row>
    <row r="15" spans="1:5">
      <c r="A15" s="12">
        <f t="shared" ref="A15:A43" si="0">A14+1</f>
        <v>43376</v>
      </c>
      <c r="B15" s="13">
        <v>43745</v>
      </c>
    </row>
    <row r="16" spans="1:5">
      <c r="A16" s="12">
        <f t="shared" si="0"/>
        <v>43377</v>
      </c>
      <c r="B16" s="13">
        <v>30758</v>
      </c>
    </row>
    <row r="17" spans="1:2">
      <c r="A17" s="12">
        <f t="shared" si="0"/>
        <v>43378</v>
      </c>
      <c r="B17" s="13">
        <v>44551</v>
      </c>
    </row>
    <row r="18" spans="1:2">
      <c r="A18" s="12">
        <f t="shared" si="0"/>
        <v>43379</v>
      </c>
      <c r="B18" s="13">
        <v>44486</v>
      </c>
    </row>
    <row r="19" spans="1:2">
      <c r="A19" s="12">
        <f t="shared" si="0"/>
        <v>43380</v>
      </c>
      <c r="B19" s="13">
        <v>44453</v>
      </c>
    </row>
    <row r="20" spans="1:2">
      <c r="A20" s="12">
        <f t="shared" si="0"/>
        <v>43381</v>
      </c>
      <c r="B20" s="13">
        <v>44429</v>
      </c>
    </row>
    <row r="21" spans="1:2">
      <c r="A21" s="12">
        <f t="shared" si="0"/>
        <v>43382</v>
      </c>
      <c r="B21" s="13">
        <v>44481</v>
      </c>
    </row>
    <row r="22" spans="1:2">
      <c r="A22" s="12">
        <f t="shared" si="0"/>
        <v>43383</v>
      </c>
      <c r="B22" s="13">
        <v>44839</v>
      </c>
    </row>
    <row r="23" spans="1:2">
      <c r="A23" s="12">
        <f t="shared" si="0"/>
        <v>43384</v>
      </c>
      <c r="B23" s="13">
        <v>44436</v>
      </c>
    </row>
    <row r="24" spans="1:2">
      <c r="A24" s="12">
        <f t="shared" si="0"/>
        <v>43385</v>
      </c>
      <c r="B24" s="13">
        <v>43467</v>
      </c>
    </row>
    <row r="25" spans="1:2">
      <c r="A25" s="12">
        <f t="shared" si="0"/>
        <v>43386</v>
      </c>
      <c r="B25" s="13">
        <v>42108</v>
      </c>
    </row>
    <row r="26" spans="1:2">
      <c r="A26" s="12">
        <f t="shared" si="0"/>
        <v>43387</v>
      </c>
      <c r="B26" s="13">
        <v>22325</v>
      </c>
    </row>
    <row r="27" spans="1:2">
      <c r="A27" s="12">
        <f t="shared" si="0"/>
        <v>43388</v>
      </c>
      <c r="B27" s="13">
        <v>22088</v>
      </c>
    </row>
    <row r="28" spans="1:2">
      <c r="A28" s="12">
        <f t="shared" si="0"/>
        <v>43389</v>
      </c>
      <c r="B28" s="13">
        <v>42105</v>
      </c>
    </row>
    <row r="29" spans="1:2">
      <c r="A29" s="12">
        <f t="shared" si="0"/>
        <v>43390</v>
      </c>
      <c r="B29" s="13">
        <v>43746</v>
      </c>
    </row>
    <row r="30" spans="1:2">
      <c r="A30" s="12">
        <f t="shared" si="0"/>
        <v>43391</v>
      </c>
      <c r="B30" s="13">
        <v>41718</v>
      </c>
    </row>
    <row r="31" spans="1:2">
      <c r="A31" s="12">
        <f t="shared" si="0"/>
        <v>43392</v>
      </c>
      <c r="B31" s="13">
        <v>39136</v>
      </c>
    </row>
    <row r="32" spans="1:2">
      <c r="A32" s="12">
        <f t="shared" si="0"/>
        <v>43393</v>
      </c>
      <c r="B32" s="13">
        <v>42063</v>
      </c>
    </row>
    <row r="33" spans="1:2">
      <c r="A33" s="12">
        <f t="shared" si="0"/>
        <v>43394</v>
      </c>
      <c r="B33" s="13">
        <v>38251</v>
      </c>
    </row>
    <row r="34" spans="1:2">
      <c r="A34" s="12">
        <f t="shared" si="0"/>
        <v>43395</v>
      </c>
      <c r="B34" s="13">
        <v>41997</v>
      </c>
    </row>
    <row r="35" spans="1:2">
      <c r="A35" s="12">
        <f t="shared" si="0"/>
        <v>43396</v>
      </c>
      <c r="B35" s="13">
        <v>42090</v>
      </c>
    </row>
    <row r="36" spans="1:2">
      <c r="A36" s="12">
        <f t="shared" si="0"/>
        <v>43397</v>
      </c>
      <c r="B36" s="13">
        <v>39062</v>
      </c>
    </row>
    <row r="37" spans="1:2">
      <c r="A37" s="12">
        <f t="shared" si="0"/>
        <v>43398</v>
      </c>
      <c r="B37" s="13">
        <v>37581</v>
      </c>
    </row>
    <row r="38" spans="1:2">
      <c r="A38" s="12">
        <f t="shared" si="0"/>
        <v>43399</v>
      </c>
      <c r="B38" s="13">
        <v>42130</v>
      </c>
    </row>
    <row r="39" spans="1:2">
      <c r="A39" s="12">
        <f t="shared" si="0"/>
        <v>43400</v>
      </c>
      <c r="B39" s="13">
        <v>42114</v>
      </c>
    </row>
    <row r="40" spans="1:2">
      <c r="A40" s="12">
        <f t="shared" si="0"/>
        <v>43401</v>
      </c>
      <c r="B40" s="13">
        <v>12250</v>
      </c>
    </row>
    <row r="41" spans="1:2">
      <c r="A41" s="12">
        <f t="shared" si="0"/>
        <v>43402</v>
      </c>
      <c r="B41" s="13">
        <v>31460</v>
      </c>
    </row>
    <row r="42" spans="1:2">
      <c r="A42" s="12">
        <f t="shared" si="0"/>
        <v>43403</v>
      </c>
      <c r="B42" s="13">
        <v>42992</v>
      </c>
    </row>
    <row r="43" spans="1:2">
      <c r="A43" s="12">
        <f t="shared" si="0"/>
        <v>43404</v>
      </c>
      <c r="B43" s="13">
        <v>42093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1224884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" right="0.7" top="0.75" bottom="0.75" header="0.3" footer="0.3"/>
  <pageSetup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43344</v>
      </c>
      <c r="C7" s="6"/>
      <c r="D7" s="5"/>
      <c r="E7" s="5"/>
    </row>
    <row r="8" spans="1:5">
      <c r="A8" s="1" t="s">
        <v>4</v>
      </c>
      <c r="B8" s="6">
        <v>43373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43344</v>
      </c>
      <c r="B13" s="13">
        <v>43212</v>
      </c>
    </row>
    <row r="14" spans="1:5">
      <c r="A14" s="12">
        <f>A13+1</f>
        <v>43345</v>
      </c>
      <c r="B14" s="13">
        <v>38635</v>
      </c>
    </row>
    <row r="15" spans="1:5">
      <c r="A15" s="12">
        <f t="shared" ref="A15:A42" si="0">A14+1</f>
        <v>43346</v>
      </c>
      <c r="B15" s="13">
        <v>30093</v>
      </c>
    </row>
    <row r="16" spans="1:5">
      <c r="A16" s="12">
        <f t="shared" si="0"/>
        <v>43347</v>
      </c>
      <c r="B16" s="13">
        <v>43268</v>
      </c>
    </row>
    <row r="17" spans="1:2">
      <c r="A17" s="12">
        <f t="shared" si="0"/>
        <v>43348</v>
      </c>
      <c r="B17" s="13">
        <v>43250</v>
      </c>
    </row>
    <row r="18" spans="1:2">
      <c r="A18" s="12">
        <f t="shared" si="0"/>
        <v>43349</v>
      </c>
      <c r="B18" s="13">
        <v>43222</v>
      </c>
    </row>
    <row r="19" spans="1:2">
      <c r="A19" s="12">
        <f t="shared" si="0"/>
        <v>43350</v>
      </c>
      <c r="B19" s="13">
        <v>43255</v>
      </c>
    </row>
    <row r="20" spans="1:2">
      <c r="A20" s="12">
        <f t="shared" si="0"/>
        <v>43351</v>
      </c>
      <c r="B20" s="13">
        <v>43138</v>
      </c>
    </row>
    <row r="21" spans="1:2">
      <c r="A21" s="12">
        <f t="shared" si="0"/>
        <v>43352</v>
      </c>
      <c r="B21" s="13">
        <v>32272</v>
      </c>
    </row>
    <row r="22" spans="1:2">
      <c r="A22" s="12">
        <f t="shared" si="0"/>
        <v>43353</v>
      </c>
      <c r="B22" s="13">
        <v>43225</v>
      </c>
    </row>
    <row r="23" spans="1:2">
      <c r="A23" s="12">
        <f t="shared" si="0"/>
        <v>43354</v>
      </c>
      <c r="B23" s="13">
        <v>43293</v>
      </c>
    </row>
    <row r="24" spans="1:2">
      <c r="A24" s="12">
        <f t="shared" si="0"/>
        <v>43355</v>
      </c>
      <c r="B24" s="13">
        <v>43301</v>
      </c>
    </row>
    <row r="25" spans="1:2">
      <c r="A25" s="12">
        <f t="shared" si="0"/>
        <v>43356</v>
      </c>
      <c r="B25" s="13">
        <v>43315</v>
      </c>
    </row>
    <row r="26" spans="1:2">
      <c r="A26" s="12">
        <f t="shared" si="0"/>
        <v>43357</v>
      </c>
      <c r="B26" s="13">
        <v>41122</v>
      </c>
    </row>
    <row r="27" spans="1:2">
      <c r="A27" s="12">
        <f t="shared" si="0"/>
        <v>43358</v>
      </c>
      <c r="B27" s="13">
        <v>37674</v>
      </c>
    </row>
    <row r="28" spans="1:2">
      <c r="A28" s="12">
        <f t="shared" si="0"/>
        <v>43359</v>
      </c>
      <c r="B28" s="13">
        <v>35388</v>
      </c>
    </row>
    <row r="29" spans="1:2">
      <c r="A29" s="12">
        <f t="shared" si="0"/>
        <v>43360</v>
      </c>
      <c r="B29" s="13">
        <v>36182</v>
      </c>
    </row>
    <row r="30" spans="1:2">
      <c r="A30" s="12">
        <f t="shared" si="0"/>
        <v>43361</v>
      </c>
      <c r="B30" s="13">
        <v>36024</v>
      </c>
    </row>
    <row r="31" spans="1:2">
      <c r="A31" s="12">
        <f t="shared" si="0"/>
        <v>43362</v>
      </c>
      <c r="B31" s="13">
        <v>34438</v>
      </c>
    </row>
    <row r="32" spans="1:2">
      <c r="A32" s="12">
        <f t="shared" si="0"/>
        <v>43363</v>
      </c>
      <c r="B32" s="13">
        <v>31936</v>
      </c>
    </row>
    <row r="33" spans="1:2">
      <c r="A33" s="12">
        <f t="shared" si="0"/>
        <v>43364</v>
      </c>
      <c r="B33" s="13">
        <v>27783</v>
      </c>
    </row>
    <row r="34" spans="1:2">
      <c r="A34" s="12">
        <f t="shared" si="0"/>
        <v>43365</v>
      </c>
      <c r="B34" s="13">
        <v>506</v>
      </c>
    </row>
    <row r="35" spans="1:2">
      <c r="A35" s="12">
        <f t="shared" si="0"/>
        <v>43366</v>
      </c>
      <c r="B35" s="13">
        <v>1978</v>
      </c>
    </row>
    <row r="36" spans="1:2">
      <c r="A36" s="12">
        <f t="shared" si="0"/>
        <v>43367</v>
      </c>
      <c r="B36" s="13">
        <v>32784</v>
      </c>
    </row>
    <row r="37" spans="1:2">
      <c r="A37" s="12">
        <f t="shared" si="0"/>
        <v>43368</v>
      </c>
      <c r="B37" s="13">
        <v>47842</v>
      </c>
    </row>
    <row r="38" spans="1:2">
      <c r="A38" s="12">
        <f t="shared" si="0"/>
        <v>43369</v>
      </c>
      <c r="B38" s="13">
        <v>47819</v>
      </c>
    </row>
    <row r="39" spans="1:2">
      <c r="A39" s="12">
        <f t="shared" si="0"/>
        <v>43370</v>
      </c>
      <c r="B39" s="13">
        <v>47818</v>
      </c>
    </row>
    <row r="40" spans="1:2">
      <c r="A40" s="12">
        <f t="shared" si="0"/>
        <v>43371</v>
      </c>
      <c r="B40" s="13">
        <v>47768</v>
      </c>
    </row>
    <row r="41" spans="1:2">
      <c r="A41" s="12">
        <f t="shared" si="0"/>
        <v>43372</v>
      </c>
      <c r="B41" s="13">
        <v>47761</v>
      </c>
    </row>
    <row r="42" spans="1:2">
      <c r="A42" s="12">
        <f t="shared" si="0"/>
        <v>43373</v>
      </c>
      <c r="B42" s="13">
        <v>45989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1134291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" right="0.7" top="0.75" bottom="0.75" header="0.3" footer="0.3"/>
  <pageSetup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43313</v>
      </c>
      <c r="C7" s="6"/>
      <c r="D7" s="5"/>
      <c r="E7" s="5"/>
    </row>
    <row r="8" spans="1:5">
      <c r="A8" s="1" t="s">
        <v>4</v>
      </c>
      <c r="B8" s="6">
        <v>43343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43313</v>
      </c>
      <c r="B13" s="13">
        <v>43267</v>
      </c>
    </row>
    <row r="14" spans="1:5">
      <c r="A14" s="12">
        <f>A13+1</f>
        <v>43314</v>
      </c>
      <c r="B14" s="13">
        <v>43257</v>
      </c>
    </row>
    <row r="15" spans="1:5">
      <c r="A15" s="12">
        <f t="shared" ref="A15:A43" si="0">A14+1</f>
        <v>43315</v>
      </c>
      <c r="B15" s="13">
        <v>43180</v>
      </c>
    </row>
    <row r="16" spans="1:5">
      <c r="A16" s="12">
        <f t="shared" si="0"/>
        <v>43316</v>
      </c>
      <c r="B16" s="13">
        <v>43305</v>
      </c>
    </row>
    <row r="17" spans="1:2">
      <c r="A17" s="12">
        <f t="shared" si="0"/>
        <v>43317</v>
      </c>
      <c r="B17" s="13">
        <v>31376</v>
      </c>
    </row>
    <row r="18" spans="1:2">
      <c r="A18" s="12">
        <f t="shared" si="0"/>
        <v>43318</v>
      </c>
      <c r="B18" s="13">
        <v>43153</v>
      </c>
    </row>
    <row r="19" spans="1:2">
      <c r="A19" s="12">
        <f t="shared" si="0"/>
        <v>43319</v>
      </c>
      <c r="B19" s="13">
        <v>43344</v>
      </c>
    </row>
    <row r="20" spans="1:2">
      <c r="A20" s="12">
        <f t="shared" si="0"/>
        <v>43320</v>
      </c>
      <c r="B20" s="13">
        <v>43285</v>
      </c>
    </row>
    <row r="21" spans="1:2">
      <c r="A21" s="12">
        <f t="shared" si="0"/>
        <v>43321</v>
      </c>
      <c r="B21" s="13">
        <v>41741</v>
      </c>
    </row>
    <row r="22" spans="1:2">
      <c r="A22" s="12">
        <f t="shared" si="0"/>
        <v>43322</v>
      </c>
      <c r="B22" s="13">
        <v>35978</v>
      </c>
    </row>
    <row r="23" spans="1:2">
      <c r="A23" s="12">
        <f t="shared" si="0"/>
        <v>43323</v>
      </c>
      <c r="B23" s="13">
        <v>43316</v>
      </c>
    </row>
    <row r="24" spans="1:2">
      <c r="A24" s="12">
        <f t="shared" si="0"/>
        <v>43324</v>
      </c>
      <c r="B24" s="13">
        <v>37597</v>
      </c>
    </row>
    <row r="25" spans="1:2">
      <c r="A25" s="12">
        <f t="shared" si="0"/>
        <v>43325</v>
      </c>
      <c r="B25" s="13">
        <v>41497</v>
      </c>
    </row>
    <row r="26" spans="1:2">
      <c r="A26" s="12">
        <f t="shared" si="0"/>
        <v>43326</v>
      </c>
      <c r="B26" s="13">
        <v>43379</v>
      </c>
    </row>
    <row r="27" spans="1:2">
      <c r="A27" s="12">
        <f t="shared" si="0"/>
        <v>43327</v>
      </c>
      <c r="B27" s="13">
        <v>43311</v>
      </c>
    </row>
    <row r="28" spans="1:2">
      <c r="A28" s="12">
        <f t="shared" si="0"/>
        <v>43328</v>
      </c>
      <c r="B28" s="13">
        <v>43309</v>
      </c>
    </row>
    <row r="29" spans="1:2">
      <c r="A29" s="12">
        <f t="shared" si="0"/>
        <v>43329</v>
      </c>
      <c r="B29" s="13">
        <v>43295</v>
      </c>
    </row>
    <row r="30" spans="1:2">
      <c r="A30" s="12">
        <f t="shared" si="0"/>
        <v>43330</v>
      </c>
      <c r="B30" s="13">
        <v>43280</v>
      </c>
    </row>
    <row r="31" spans="1:2">
      <c r="A31" s="12">
        <f t="shared" si="0"/>
        <v>43331</v>
      </c>
      <c r="B31" s="13">
        <v>38327</v>
      </c>
    </row>
    <row r="32" spans="1:2">
      <c r="A32" s="12">
        <f t="shared" si="0"/>
        <v>43332</v>
      </c>
      <c r="B32" s="13">
        <v>43312</v>
      </c>
    </row>
    <row r="33" spans="1:2">
      <c r="A33" s="12">
        <f t="shared" si="0"/>
        <v>43333</v>
      </c>
      <c r="B33" s="13">
        <v>42791</v>
      </c>
    </row>
    <row r="34" spans="1:2">
      <c r="A34" s="12">
        <f t="shared" si="0"/>
        <v>43334</v>
      </c>
      <c r="B34" s="13">
        <v>43218</v>
      </c>
    </row>
    <row r="35" spans="1:2">
      <c r="A35" s="12">
        <f t="shared" si="0"/>
        <v>43335</v>
      </c>
      <c r="B35" s="13">
        <v>43279</v>
      </c>
    </row>
    <row r="36" spans="1:2">
      <c r="A36" s="12">
        <f t="shared" si="0"/>
        <v>43336</v>
      </c>
      <c r="B36" s="13">
        <v>43318</v>
      </c>
    </row>
    <row r="37" spans="1:2">
      <c r="A37" s="12">
        <f t="shared" si="0"/>
        <v>43337</v>
      </c>
      <c r="B37" s="13">
        <v>43277</v>
      </c>
    </row>
    <row r="38" spans="1:2">
      <c r="A38" s="12">
        <f t="shared" si="0"/>
        <v>43338</v>
      </c>
      <c r="B38" s="13">
        <v>38992</v>
      </c>
    </row>
    <row r="39" spans="1:2">
      <c r="A39" s="12">
        <f t="shared" si="0"/>
        <v>43339</v>
      </c>
      <c r="B39" s="13">
        <v>41548</v>
      </c>
    </row>
    <row r="40" spans="1:2">
      <c r="A40" s="12">
        <f t="shared" si="0"/>
        <v>43340</v>
      </c>
      <c r="B40" s="13">
        <v>34079</v>
      </c>
    </row>
    <row r="41" spans="1:2">
      <c r="A41" s="12">
        <f t="shared" si="0"/>
        <v>43341</v>
      </c>
      <c r="B41" s="13">
        <v>36783</v>
      </c>
    </row>
    <row r="42" spans="1:2">
      <c r="A42" s="12">
        <f t="shared" si="0"/>
        <v>43342</v>
      </c>
      <c r="B42" s="13">
        <v>41093</v>
      </c>
    </row>
    <row r="43" spans="1:2">
      <c r="A43" s="12">
        <f t="shared" si="0"/>
        <v>43343</v>
      </c>
      <c r="B43" s="13">
        <v>43264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1284151</v>
      </c>
    </row>
    <row r="47" spans="1:2">
      <c r="A47" s="2"/>
    </row>
    <row r="48" spans="1:2">
      <c r="A48" s="2"/>
    </row>
    <row r="49" spans="1:2">
      <c r="A49" s="2"/>
      <c r="B49" s="5"/>
    </row>
    <row r="50" spans="1:2">
      <c r="A50" s="2"/>
      <c r="B50" s="5"/>
    </row>
    <row r="51" spans="1:2">
      <c r="A51" s="2"/>
    </row>
    <row r="52" spans="1:2">
      <c r="A52" s="2"/>
      <c r="B52" s="5"/>
    </row>
    <row r="53" spans="1:2">
      <c r="A53" s="2"/>
      <c r="B53" s="5"/>
    </row>
    <row r="54" spans="1:2">
      <c r="A54" s="2"/>
      <c r="B54" s="18"/>
    </row>
    <row r="55" spans="1:2">
      <c r="A55" s="2"/>
    </row>
    <row r="56" spans="1:2">
      <c r="A56" s="2"/>
    </row>
    <row r="57" spans="1:2">
      <c r="A57" s="2"/>
    </row>
    <row r="58" spans="1:2">
      <c r="A58" s="2"/>
    </row>
    <row r="59" spans="1:2">
      <c r="A59" s="2"/>
    </row>
    <row r="60" spans="1:2">
      <c r="A60" s="2"/>
    </row>
    <row r="61" spans="1:2">
      <c r="A61" s="2"/>
    </row>
    <row r="62" spans="1:2">
      <c r="A62" s="2"/>
    </row>
    <row r="63" spans="1:2">
      <c r="A63" s="2"/>
    </row>
    <row r="64" spans="1:2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" right="0.7" top="0.75" bottom="0.75" header="0.3" footer="0.3"/>
  <pageSetup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43282</v>
      </c>
      <c r="C7" s="6"/>
      <c r="D7" s="5"/>
      <c r="E7" s="5"/>
    </row>
    <row r="8" spans="1:5">
      <c r="A8" s="1" t="s">
        <v>4</v>
      </c>
      <c r="B8" s="6">
        <v>43312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43282</v>
      </c>
      <c r="B13" s="13">
        <v>34381</v>
      </c>
    </row>
    <row r="14" spans="1:5">
      <c r="A14" s="12">
        <f>A13+1</f>
        <v>43283</v>
      </c>
      <c r="B14" s="13">
        <v>40409</v>
      </c>
    </row>
    <row r="15" spans="1:5">
      <c r="A15" s="12">
        <f t="shared" ref="A15:A43" si="0">A14+1</f>
        <v>43284</v>
      </c>
      <c r="B15" s="13">
        <v>32856</v>
      </c>
    </row>
    <row r="16" spans="1:5">
      <c r="A16" s="12">
        <f t="shared" si="0"/>
        <v>43285</v>
      </c>
      <c r="B16" s="13">
        <v>42083</v>
      </c>
    </row>
    <row r="17" spans="1:2">
      <c r="A17" s="12">
        <f t="shared" si="0"/>
        <v>43286</v>
      </c>
      <c r="B17" s="13">
        <v>42080</v>
      </c>
    </row>
    <row r="18" spans="1:2">
      <c r="A18" s="12">
        <f t="shared" si="0"/>
        <v>43287</v>
      </c>
      <c r="B18" s="13">
        <v>40846</v>
      </c>
    </row>
    <row r="19" spans="1:2">
      <c r="A19" s="12">
        <f t="shared" si="0"/>
        <v>43288</v>
      </c>
      <c r="B19" s="13">
        <v>39605</v>
      </c>
    </row>
    <row r="20" spans="1:2">
      <c r="A20" s="12">
        <f t="shared" si="0"/>
        <v>43289</v>
      </c>
      <c r="B20" s="13">
        <v>39736</v>
      </c>
    </row>
    <row r="21" spans="1:2">
      <c r="A21" s="12">
        <f t="shared" si="0"/>
        <v>43290</v>
      </c>
      <c r="B21" s="13">
        <v>41148</v>
      </c>
    </row>
    <row r="22" spans="1:2">
      <c r="A22" s="12">
        <f t="shared" si="0"/>
        <v>43291</v>
      </c>
      <c r="B22" s="13">
        <v>42254</v>
      </c>
    </row>
    <row r="23" spans="1:2">
      <c r="A23" s="12">
        <f t="shared" si="0"/>
        <v>43292</v>
      </c>
      <c r="B23" s="13">
        <v>36793</v>
      </c>
    </row>
    <row r="24" spans="1:2">
      <c r="A24" s="12">
        <f t="shared" si="0"/>
        <v>43293</v>
      </c>
      <c r="B24" s="13">
        <v>38256</v>
      </c>
    </row>
    <row r="25" spans="1:2">
      <c r="A25" s="12">
        <f t="shared" si="0"/>
        <v>43294</v>
      </c>
      <c r="B25" s="13">
        <v>43211</v>
      </c>
    </row>
    <row r="26" spans="1:2">
      <c r="A26" s="12">
        <f t="shared" si="0"/>
        <v>43295</v>
      </c>
      <c r="B26" s="13">
        <v>43220</v>
      </c>
    </row>
    <row r="27" spans="1:2">
      <c r="A27" s="12">
        <f t="shared" si="0"/>
        <v>43296</v>
      </c>
      <c r="B27" s="13">
        <v>36872</v>
      </c>
    </row>
    <row r="28" spans="1:2">
      <c r="A28" s="12">
        <f t="shared" si="0"/>
        <v>43297</v>
      </c>
      <c r="B28" s="13">
        <v>43293</v>
      </c>
    </row>
    <row r="29" spans="1:2">
      <c r="A29" s="12">
        <f t="shared" si="0"/>
        <v>43298</v>
      </c>
      <c r="B29" s="13">
        <v>43283</v>
      </c>
    </row>
    <row r="30" spans="1:2">
      <c r="A30" s="12">
        <f t="shared" si="0"/>
        <v>43299</v>
      </c>
      <c r="B30" s="13">
        <v>43241</v>
      </c>
    </row>
    <row r="31" spans="1:2">
      <c r="A31" s="12">
        <f t="shared" si="0"/>
        <v>43300</v>
      </c>
      <c r="B31" s="13">
        <v>43245</v>
      </c>
    </row>
    <row r="32" spans="1:2">
      <c r="A32" s="12">
        <f t="shared" si="0"/>
        <v>43301</v>
      </c>
      <c r="B32" s="13">
        <v>38932</v>
      </c>
    </row>
    <row r="33" spans="1:2">
      <c r="A33" s="12">
        <f t="shared" si="0"/>
        <v>43302</v>
      </c>
      <c r="B33" s="13">
        <v>43309</v>
      </c>
    </row>
    <row r="34" spans="1:2">
      <c r="A34" s="12">
        <f t="shared" si="0"/>
        <v>43303</v>
      </c>
      <c r="B34" s="13">
        <v>10662</v>
      </c>
    </row>
    <row r="35" spans="1:2">
      <c r="A35" s="12">
        <f t="shared" si="0"/>
        <v>43304</v>
      </c>
      <c r="B35" s="13">
        <v>28150</v>
      </c>
    </row>
    <row r="36" spans="1:2">
      <c r="A36" s="12">
        <f t="shared" si="0"/>
        <v>43305</v>
      </c>
      <c r="B36" s="13">
        <v>43237</v>
      </c>
    </row>
    <row r="37" spans="1:2">
      <c r="A37" s="12">
        <f t="shared" si="0"/>
        <v>43306</v>
      </c>
      <c r="B37" s="13">
        <v>31389</v>
      </c>
    </row>
    <row r="38" spans="1:2">
      <c r="A38" s="12">
        <f t="shared" si="0"/>
        <v>43307</v>
      </c>
      <c r="B38" s="13">
        <v>42131</v>
      </c>
    </row>
    <row r="39" spans="1:2">
      <c r="A39" s="12">
        <f t="shared" si="0"/>
        <v>43308</v>
      </c>
      <c r="B39" s="13">
        <v>42065</v>
      </c>
    </row>
    <row r="40" spans="1:2">
      <c r="A40" s="12">
        <f t="shared" si="0"/>
        <v>43309</v>
      </c>
      <c r="B40" s="13">
        <v>42148</v>
      </c>
    </row>
    <row r="41" spans="1:2">
      <c r="A41" s="12">
        <f t="shared" si="0"/>
        <v>43310</v>
      </c>
      <c r="B41" s="13">
        <v>42090</v>
      </c>
    </row>
    <row r="42" spans="1:2">
      <c r="A42" s="12">
        <f t="shared" si="0"/>
        <v>43311</v>
      </c>
      <c r="B42" s="13">
        <v>42122</v>
      </c>
    </row>
    <row r="43" spans="1:2">
      <c r="A43" s="12">
        <f t="shared" si="0"/>
        <v>43312</v>
      </c>
      <c r="B43" s="13">
        <v>42781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1215828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" right="0.7" top="0.75" bottom="0.75" header="0.3" footer="0.3"/>
  <pageSetup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43252</v>
      </c>
      <c r="C7" s="6"/>
      <c r="D7" s="5"/>
      <c r="E7" s="5"/>
    </row>
    <row r="8" spans="1:5">
      <c r="A8" s="1" t="s">
        <v>4</v>
      </c>
      <c r="B8" s="6">
        <v>43281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43252</v>
      </c>
      <c r="B13" s="13">
        <v>43013.75</v>
      </c>
    </row>
    <row r="14" spans="1:5">
      <c r="A14" s="12">
        <f>A13+1</f>
        <v>43253</v>
      </c>
      <c r="B14" s="13">
        <v>36221</v>
      </c>
    </row>
    <row r="15" spans="1:5">
      <c r="A15" s="12">
        <f t="shared" ref="A15:A42" si="0">A14+1</f>
        <v>43254</v>
      </c>
      <c r="B15" s="13">
        <v>30057.75</v>
      </c>
    </row>
    <row r="16" spans="1:5">
      <c r="A16" s="12">
        <f t="shared" si="0"/>
        <v>43255</v>
      </c>
      <c r="B16" s="13">
        <v>41273.25</v>
      </c>
    </row>
    <row r="17" spans="1:2">
      <c r="A17" s="12">
        <f t="shared" si="0"/>
        <v>43256</v>
      </c>
      <c r="B17" s="13">
        <v>44084.25</v>
      </c>
    </row>
    <row r="18" spans="1:2">
      <c r="A18" s="12">
        <f t="shared" si="0"/>
        <v>43257</v>
      </c>
      <c r="B18" s="13">
        <v>44466.75</v>
      </c>
    </row>
    <row r="19" spans="1:2">
      <c r="A19" s="12">
        <f t="shared" si="0"/>
        <v>43258</v>
      </c>
      <c r="B19" s="13">
        <v>42340.75</v>
      </c>
    </row>
    <row r="20" spans="1:2">
      <c r="A20" s="12">
        <f t="shared" si="0"/>
        <v>43259</v>
      </c>
      <c r="B20" s="13">
        <v>35361</v>
      </c>
    </row>
    <row r="21" spans="1:2">
      <c r="A21" s="12">
        <f t="shared" si="0"/>
        <v>43260</v>
      </c>
      <c r="B21" s="13">
        <v>37279.5</v>
      </c>
    </row>
    <row r="22" spans="1:2">
      <c r="A22" s="12">
        <f t="shared" si="0"/>
        <v>43261</v>
      </c>
      <c r="B22" s="13">
        <v>33246.5</v>
      </c>
    </row>
    <row r="23" spans="1:2">
      <c r="A23" s="12">
        <f t="shared" si="0"/>
        <v>43262</v>
      </c>
      <c r="B23" s="13">
        <v>32428.25</v>
      </c>
    </row>
    <row r="24" spans="1:2">
      <c r="A24" s="12">
        <f t="shared" si="0"/>
        <v>43263</v>
      </c>
      <c r="B24" s="13">
        <v>31061</v>
      </c>
    </row>
    <row r="25" spans="1:2">
      <c r="A25" s="12">
        <f t="shared" si="0"/>
        <v>43264</v>
      </c>
      <c r="B25" s="13">
        <v>31408</v>
      </c>
    </row>
    <row r="26" spans="1:2">
      <c r="A26" s="12">
        <f t="shared" si="0"/>
        <v>43265</v>
      </c>
      <c r="B26" s="13">
        <v>32025.25</v>
      </c>
    </row>
    <row r="27" spans="1:2">
      <c r="A27" s="12">
        <f t="shared" si="0"/>
        <v>43266</v>
      </c>
      <c r="B27" s="13">
        <v>32742.25</v>
      </c>
    </row>
    <row r="28" spans="1:2">
      <c r="A28" s="12">
        <f t="shared" si="0"/>
        <v>43267</v>
      </c>
      <c r="B28" s="13">
        <v>32017.5</v>
      </c>
    </row>
    <row r="29" spans="1:2">
      <c r="A29" s="12">
        <f t="shared" si="0"/>
        <v>43268</v>
      </c>
      <c r="B29" s="13">
        <v>31313.75</v>
      </c>
    </row>
    <row r="30" spans="1:2">
      <c r="A30" s="12">
        <f t="shared" si="0"/>
        <v>43269</v>
      </c>
      <c r="B30" s="13">
        <v>31624.25</v>
      </c>
    </row>
    <row r="31" spans="1:2">
      <c r="A31" s="12">
        <f t="shared" si="0"/>
        <v>43270</v>
      </c>
      <c r="B31" s="13">
        <v>27657.75</v>
      </c>
    </row>
    <row r="32" spans="1:2">
      <c r="A32" s="12">
        <f t="shared" si="0"/>
        <v>43271</v>
      </c>
      <c r="B32" s="13">
        <v>31057.25</v>
      </c>
    </row>
    <row r="33" spans="1:2">
      <c r="A33" s="12">
        <f t="shared" si="0"/>
        <v>43272</v>
      </c>
      <c r="B33" s="13">
        <v>31036.5</v>
      </c>
    </row>
    <row r="34" spans="1:2">
      <c r="A34" s="12">
        <f t="shared" si="0"/>
        <v>43273</v>
      </c>
      <c r="B34" s="13">
        <v>32941.5</v>
      </c>
    </row>
    <row r="35" spans="1:2">
      <c r="A35" s="12">
        <f t="shared" si="0"/>
        <v>43274</v>
      </c>
      <c r="B35" s="13">
        <v>6352.5</v>
      </c>
    </row>
    <row r="36" spans="1:2">
      <c r="A36" s="12">
        <f t="shared" si="0"/>
        <v>43275</v>
      </c>
      <c r="B36" s="13">
        <v>16056.75</v>
      </c>
    </row>
    <row r="37" spans="1:2">
      <c r="A37" s="12">
        <f t="shared" si="0"/>
        <v>43276</v>
      </c>
      <c r="B37" s="13">
        <v>41451</v>
      </c>
    </row>
    <row r="38" spans="1:2">
      <c r="A38" s="12">
        <f t="shared" si="0"/>
        <v>43277</v>
      </c>
      <c r="B38" s="13">
        <v>42056.5</v>
      </c>
    </row>
    <row r="39" spans="1:2">
      <c r="A39" s="12">
        <f t="shared" si="0"/>
        <v>43278</v>
      </c>
      <c r="B39" s="13">
        <v>40353.5</v>
      </c>
    </row>
    <row r="40" spans="1:2">
      <c r="A40" s="12">
        <f t="shared" si="0"/>
        <v>43279</v>
      </c>
      <c r="B40" s="13">
        <v>42081.75</v>
      </c>
    </row>
    <row r="41" spans="1:2">
      <c r="A41" s="12">
        <f t="shared" si="0"/>
        <v>43280</v>
      </c>
      <c r="B41" s="13">
        <v>42034.25</v>
      </c>
    </row>
    <row r="42" spans="1:2">
      <c r="A42" s="12">
        <f t="shared" si="0"/>
        <v>43281</v>
      </c>
      <c r="B42" s="13">
        <v>24535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1019579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" right="0.7" top="0.75" bottom="0.75" header="0.3" footer="0.3"/>
  <pageSetup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43221</v>
      </c>
      <c r="C7" s="6"/>
      <c r="D7" s="5"/>
      <c r="E7" s="5"/>
    </row>
    <row r="8" spans="1:5">
      <c r="A8" s="1" t="s">
        <v>4</v>
      </c>
      <c r="B8" s="6">
        <v>43251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43221</v>
      </c>
      <c r="B13" s="13">
        <v>44321</v>
      </c>
    </row>
    <row r="14" spans="1:5">
      <c r="A14" s="12">
        <f>A13+1</f>
        <v>43222</v>
      </c>
      <c r="B14" s="13">
        <v>43467</v>
      </c>
    </row>
    <row r="15" spans="1:5">
      <c r="A15" s="12">
        <f t="shared" ref="A15:A43" si="0">A14+1</f>
        <v>43223</v>
      </c>
      <c r="B15" s="13">
        <v>44530</v>
      </c>
    </row>
    <row r="16" spans="1:5">
      <c r="A16" s="12">
        <f t="shared" si="0"/>
        <v>43224</v>
      </c>
      <c r="B16" s="13">
        <v>44499</v>
      </c>
    </row>
    <row r="17" spans="1:2">
      <c r="A17" s="12">
        <f t="shared" si="0"/>
        <v>43225</v>
      </c>
      <c r="B17" s="13">
        <v>44425</v>
      </c>
    </row>
    <row r="18" spans="1:2">
      <c r="A18" s="12">
        <f t="shared" si="0"/>
        <v>43226</v>
      </c>
      <c r="B18" s="13">
        <v>44445</v>
      </c>
    </row>
    <row r="19" spans="1:2">
      <c r="A19" s="12">
        <f t="shared" si="0"/>
        <v>43227</v>
      </c>
      <c r="B19" s="13">
        <v>44541</v>
      </c>
    </row>
    <row r="20" spans="1:2">
      <c r="A20" s="12">
        <f t="shared" si="0"/>
        <v>43228</v>
      </c>
      <c r="B20" s="13">
        <v>44372</v>
      </c>
    </row>
    <row r="21" spans="1:2">
      <c r="A21" s="12">
        <f t="shared" si="0"/>
        <v>43229</v>
      </c>
      <c r="B21" s="13">
        <v>44504</v>
      </c>
    </row>
    <row r="22" spans="1:2">
      <c r="A22" s="12">
        <f t="shared" si="0"/>
        <v>43230</v>
      </c>
      <c r="B22" s="13">
        <v>44406</v>
      </c>
    </row>
    <row r="23" spans="1:2">
      <c r="A23" s="12">
        <f t="shared" si="0"/>
        <v>43231</v>
      </c>
      <c r="B23" s="13">
        <v>44493</v>
      </c>
    </row>
    <row r="24" spans="1:2">
      <c r="A24" s="12">
        <f t="shared" si="0"/>
        <v>43232</v>
      </c>
      <c r="B24" s="13">
        <v>44387</v>
      </c>
    </row>
    <row r="25" spans="1:2">
      <c r="A25" s="12">
        <f t="shared" si="0"/>
        <v>43233</v>
      </c>
      <c r="B25" s="13">
        <v>44390</v>
      </c>
    </row>
    <row r="26" spans="1:2">
      <c r="A26" s="12">
        <f t="shared" si="0"/>
        <v>43234</v>
      </c>
      <c r="B26" s="13">
        <v>44487</v>
      </c>
    </row>
    <row r="27" spans="1:2">
      <c r="A27" s="12">
        <f t="shared" si="0"/>
        <v>43235</v>
      </c>
      <c r="B27" s="13">
        <v>44504</v>
      </c>
    </row>
    <row r="28" spans="1:2">
      <c r="A28" s="12">
        <f t="shared" si="0"/>
        <v>43236</v>
      </c>
      <c r="B28" s="13">
        <v>44541</v>
      </c>
    </row>
    <row r="29" spans="1:2">
      <c r="A29" s="12">
        <f t="shared" si="0"/>
        <v>43237</v>
      </c>
      <c r="B29" s="13">
        <v>44478</v>
      </c>
    </row>
    <row r="30" spans="1:2">
      <c r="A30" s="12">
        <f t="shared" si="0"/>
        <v>43238</v>
      </c>
      <c r="B30" s="13">
        <v>44457</v>
      </c>
    </row>
    <row r="31" spans="1:2">
      <c r="A31" s="12">
        <f t="shared" si="0"/>
        <v>43239</v>
      </c>
      <c r="B31" s="13">
        <v>40713</v>
      </c>
    </row>
    <row r="32" spans="1:2">
      <c r="A32" s="12">
        <f t="shared" si="0"/>
        <v>43240</v>
      </c>
      <c r="B32" s="13">
        <v>44709</v>
      </c>
    </row>
    <row r="33" spans="1:2">
      <c r="A33" s="12">
        <f t="shared" si="0"/>
        <v>43241</v>
      </c>
      <c r="B33" s="13">
        <v>44483</v>
      </c>
    </row>
    <row r="34" spans="1:2">
      <c r="A34" s="12">
        <f t="shared" si="0"/>
        <v>43242</v>
      </c>
      <c r="B34" s="13">
        <v>44511</v>
      </c>
    </row>
    <row r="35" spans="1:2">
      <c r="A35" s="12">
        <f t="shared" si="0"/>
        <v>43243</v>
      </c>
      <c r="B35" s="13">
        <v>44509</v>
      </c>
    </row>
    <row r="36" spans="1:2">
      <c r="A36" s="12">
        <f t="shared" si="0"/>
        <v>43244</v>
      </c>
      <c r="B36" s="13">
        <v>44422</v>
      </c>
    </row>
    <row r="37" spans="1:2">
      <c r="A37" s="12">
        <f t="shared" si="0"/>
        <v>43245</v>
      </c>
      <c r="B37" s="13">
        <v>44516</v>
      </c>
    </row>
    <row r="38" spans="1:2">
      <c r="A38" s="12">
        <f t="shared" si="0"/>
        <v>43246</v>
      </c>
      <c r="B38" s="13">
        <v>44484</v>
      </c>
    </row>
    <row r="39" spans="1:2">
      <c r="A39" s="12">
        <f t="shared" si="0"/>
        <v>43247</v>
      </c>
      <c r="B39" s="13">
        <v>44528</v>
      </c>
    </row>
    <row r="40" spans="1:2">
      <c r="A40" s="12">
        <f t="shared" si="0"/>
        <v>43248</v>
      </c>
      <c r="B40" s="13">
        <v>42859</v>
      </c>
    </row>
    <row r="41" spans="1:2">
      <c r="A41" s="12">
        <f t="shared" si="0"/>
        <v>43249</v>
      </c>
      <c r="B41" s="13">
        <v>44627</v>
      </c>
    </row>
    <row r="42" spans="1:2">
      <c r="A42" s="12">
        <f t="shared" si="0"/>
        <v>43250</v>
      </c>
      <c r="B42" s="13">
        <v>36668</v>
      </c>
    </row>
    <row r="43" spans="1:2">
      <c r="A43" s="12">
        <f t="shared" si="0"/>
        <v>43251</v>
      </c>
      <c r="B43" s="13">
        <v>44678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1364954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" right="0.7" top="0.75" bottom="0.75" header="0.3" footer="0.3"/>
  <pageSetup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43191</v>
      </c>
      <c r="C7" s="6"/>
      <c r="D7" s="5"/>
      <c r="E7" s="5"/>
    </row>
    <row r="8" spans="1:5">
      <c r="A8" s="1" t="s">
        <v>4</v>
      </c>
      <c r="B8" s="6">
        <v>43220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43191</v>
      </c>
      <c r="B13" s="13">
        <v>29813</v>
      </c>
    </row>
    <row r="14" spans="1:5">
      <c r="A14" s="12">
        <f>A13+1</f>
        <v>43192</v>
      </c>
      <c r="B14" s="13">
        <v>33315</v>
      </c>
    </row>
    <row r="15" spans="1:5">
      <c r="A15" s="12">
        <f t="shared" ref="A15:A42" si="0">A14+1</f>
        <v>43193</v>
      </c>
      <c r="B15" s="13">
        <v>40957</v>
      </c>
    </row>
    <row r="16" spans="1:5">
      <c r="A16" s="12">
        <f t="shared" si="0"/>
        <v>43194</v>
      </c>
      <c r="B16" s="13">
        <v>38856</v>
      </c>
    </row>
    <row r="17" spans="1:2">
      <c r="A17" s="12">
        <f t="shared" si="0"/>
        <v>43195</v>
      </c>
      <c r="B17" s="13">
        <v>40357</v>
      </c>
    </row>
    <row r="18" spans="1:2">
      <c r="A18" s="12">
        <f t="shared" si="0"/>
        <v>43196</v>
      </c>
      <c r="B18" s="13">
        <v>41854</v>
      </c>
    </row>
    <row r="19" spans="1:2">
      <c r="A19" s="12">
        <f t="shared" si="0"/>
        <v>43197</v>
      </c>
      <c r="B19" s="13">
        <v>36848</v>
      </c>
    </row>
    <row r="20" spans="1:2">
      <c r="A20" s="12">
        <f t="shared" si="0"/>
        <v>43198</v>
      </c>
      <c r="B20" s="13">
        <v>30324</v>
      </c>
    </row>
    <row r="21" spans="1:2">
      <c r="A21" s="12">
        <f t="shared" si="0"/>
        <v>43199</v>
      </c>
      <c r="B21" s="13">
        <v>35892</v>
      </c>
    </row>
    <row r="22" spans="1:2">
      <c r="A22" s="12">
        <f t="shared" si="0"/>
        <v>43200</v>
      </c>
      <c r="B22" s="13">
        <v>40312</v>
      </c>
    </row>
    <row r="23" spans="1:2">
      <c r="A23" s="12">
        <f t="shared" si="0"/>
        <v>43201</v>
      </c>
      <c r="B23" s="13">
        <v>38831</v>
      </c>
    </row>
    <row r="24" spans="1:2">
      <c r="A24" s="12">
        <f t="shared" si="0"/>
        <v>43202</v>
      </c>
      <c r="B24" s="13">
        <v>38139</v>
      </c>
    </row>
    <row r="25" spans="1:2">
      <c r="A25" s="12">
        <f t="shared" si="0"/>
        <v>43203</v>
      </c>
      <c r="B25" s="13">
        <v>41805</v>
      </c>
    </row>
    <row r="26" spans="1:2">
      <c r="A26" s="12">
        <f t="shared" si="0"/>
        <v>43204</v>
      </c>
      <c r="B26" s="13">
        <v>41372</v>
      </c>
    </row>
    <row r="27" spans="1:2">
      <c r="A27" s="12">
        <f t="shared" si="0"/>
        <v>43205</v>
      </c>
      <c r="B27" s="13">
        <v>32111</v>
      </c>
    </row>
    <row r="28" spans="1:2">
      <c r="A28" s="12">
        <f t="shared" si="0"/>
        <v>43206</v>
      </c>
      <c r="B28" s="13">
        <v>9522</v>
      </c>
    </row>
    <row r="29" spans="1:2">
      <c r="A29" s="12">
        <f t="shared" si="0"/>
        <v>43207</v>
      </c>
      <c r="B29" s="13">
        <v>20552</v>
      </c>
    </row>
    <row r="30" spans="1:2">
      <c r="A30" s="12">
        <f t="shared" si="0"/>
        <v>43208</v>
      </c>
      <c r="B30" s="13">
        <v>35515</v>
      </c>
    </row>
    <row r="31" spans="1:2">
      <c r="A31" s="12">
        <f t="shared" si="0"/>
        <v>43209</v>
      </c>
      <c r="B31" s="13">
        <v>36330</v>
      </c>
    </row>
    <row r="32" spans="1:2">
      <c r="A32" s="12">
        <f t="shared" si="0"/>
        <v>43210</v>
      </c>
      <c r="B32" s="13">
        <v>41767</v>
      </c>
    </row>
    <row r="33" spans="1:2">
      <c r="A33" s="12">
        <f t="shared" si="0"/>
        <v>43211</v>
      </c>
      <c r="B33" s="13">
        <v>42151</v>
      </c>
    </row>
    <row r="34" spans="1:2">
      <c r="A34" s="12">
        <f t="shared" si="0"/>
        <v>43212</v>
      </c>
      <c r="B34" s="13">
        <v>32436</v>
      </c>
    </row>
    <row r="35" spans="1:2">
      <c r="A35" s="12">
        <f t="shared" si="0"/>
        <v>43213</v>
      </c>
      <c r="B35" s="13">
        <v>40607</v>
      </c>
    </row>
    <row r="36" spans="1:2">
      <c r="A36" s="12">
        <f t="shared" si="0"/>
        <v>43214</v>
      </c>
      <c r="B36" s="13">
        <v>40672</v>
      </c>
    </row>
    <row r="37" spans="1:2">
      <c r="A37" s="12">
        <f t="shared" si="0"/>
        <v>43215</v>
      </c>
      <c r="B37" s="13">
        <v>14030</v>
      </c>
    </row>
    <row r="38" spans="1:2">
      <c r="A38" s="12">
        <f t="shared" si="0"/>
        <v>43216</v>
      </c>
      <c r="B38" s="13">
        <v>0</v>
      </c>
    </row>
    <row r="39" spans="1:2">
      <c r="A39" s="12">
        <f t="shared" si="0"/>
        <v>43217</v>
      </c>
      <c r="B39" s="13">
        <v>0</v>
      </c>
    </row>
    <row r="40" spans="1:2">
      <c r="A40" s="12">
        <f t="shared" si="0"/>
        <v>43218</v>
      </c>
      <c r="B40" s="13">
        <v>22810</v>
      </c>
    </row>
    <row r="41" spans="1:2">
      <c r="A41" s="12">
        <f t="shared" si="0"/>
        <v>43219</v>
      </c>
      <c r="B41" s="13">
        <v>29844</v>
      </c>
    </row>
    <row r="42" spans="1:2">
      <c r="A42" s="12">
        <f t="shared" si="0"/>
        <v>43220</v>
      </c>
      <c r="B42" s="13">
        <v>40019</v>
      </c>
    </row>
    <row r="43" spans="1:2">
      <c r="A43" s="14"/>
      <c r="B43" s="14"/>
    </row>
    <row r="44" spans="1:2">
      <c r="A44" s="2" t="s">
        <v>8</v>
      </c>
      <c r="B44" s="5">
        <f>SUM(B13:B43)</f>
        <v>967041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" right="0.7" top="0.75" bottom="0.75" header="0.3" footer="0.3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43160</v>
      </c>
      <c r="C7" s="6"/>
      <c r="D7" s="5"/>
      <c r="E7" s="5"/>
    </row>
    <row r="8" spans="1:5">
      <c r="A8" s="1" t="s">
        <v>4</v>
      </c>
      <c r="B8" s="6">
        <v>43190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43160</v>
      </c>
      <c r="B13" s="13">
        <v>35739</v>
      </c>
    </row>
    <row r="14" spans="1:5">
      <c r="A14" s="12">
        <f>A13+1</f>
        <v>43161</v>
      </c>
      <c r="B14" s="13">
        <v>41302</v>
      </c>
    </row>
    <row r="15" spans="1:5">
      <c r="A15" s="12">
        <f t="shared" ref="A15:A43" si="0">A14+1</f>
        <v>43162</v>
      </c>
      <c r="B15" s="13">
        <v>38962</v>
      </c>
    </row>
    <row r="16" spans="1:5">
      <c r="A16" s="12">
        <f t="shared" si="0"/>
        <v>43163</v>
      </c>
      <c r="B16" s="13">
        <v>12955</v>
      </c>
    </row>
    <row r="17" spans="1:2">
      <c r="A17" s="12">
        <f t="shared" si="0"/>
        <v>43164</v>
      </c>
      <c r="B17" s="13">
        <v>23401</v>
      </c>
    </row>
    <row r="18" spans="1:2">
      <c r="A18" s="12">
        <f t="shared" si="0"/>
        <v>43165</v>
      </c>
      <c r="B18" s="13">
        <v>28208</v>
      </c>
    </row>
    <row r="19" spans="1:2">
      <c r="A19" s="12">
        <f t="shared" si="0"/>
        <v>43166</v>
      </c>
      <c r="B19" s="13">
        <v>35878</v>
      </c>
    </row>
    <row r="20" spans="1:2">
      <c r="A20" s="12">
        <f t="shared" si="0"/>
        <v>43167</v>
      </c>
      <c r="B20" s="13">
        <v>36369</v>
      </c>
    </row>
    <row r="21" spans="1:2">
      <c r="A21" s="12">
        <f t="shared" si="0"/>
        <v>43168</v>
      </c>
      <c r="B21" s="13">
        <v>40749</v>
      </c>
    </row>
    <row r="22" spans="1:2">
      <c r="A22" s="12">
        <f t="shared" si="0"/>
        <v>43169</v>
      </c>
      <c r="B22" s="13">
        <v>42041</v>
      </c>
    </row>
    <row r="23" spans="1:2">
      <c r="A23" s="12">
        <f t="shared" si="0"/>
        <v>43170</v>
      </c>
      <c r="B23" s="13">
        <v>12798</v>
      </c>
    </row>
    <row r="24" spans="1:2">
      <c r="A24" s="12">
        <f t="shared" si="0"/>
        <v>43171</v>
      </c>
      <c r="B24" s="13">
        <v>23127</v>
      </c>
    </row>
    <row r="25" spans="1:2">
      <c r="A25" s="12">
        <f t="shared" si="0"/>
        <v>43172</v>
      </c>
      <c r="B25" s="13">
        <v>36894</v>
      </c>
    </row>
    <row r="26" spans="1:2">
      <c r="A26" s="12">
        <f t="shared" si="0"/>
        <v>43173</v>
      </c>
      <c r="B26" s="13">
        <v>38358</v>
      </c>
    </row>
    <row r="27" spans="1:2">
      <c r="A27" s="12">
        <f t="shared" si="0"/>
        <v>43174</v>
      </c>
      <c r="B27" s="13">
        <v>38542</v>
      </c>
    </row>
    <row r="28" spans="1:2">
      <c r="A28" s="12">
        <f t="shared" si="0"/>
        <v>43175</v>
      </c>
      <c r="B28" s="13">
        <v>35425</v>
      </c>
    </row>
    <row r="29" spans="1:2">
      <c r="A29" s="12">
        <f t="shared" si="0"/>
        <v>43176</v>
      </c>
      <c r="B29" s="13">
        <v>37711</v>
      </c>
    </row>
    <row r="30" spans="1:2">
      <c r="A30" s="12">
        <f t="shared" si="0"/>
        <v>43177</v>
      </c>
      <c r="B30" s="13">
        <v>12139</v>
      </c>
    </row>
    <row r="31" spans="1:2">
      <c r="A31" s="12">
        <f t="shared" si="0"/>
        <v>43178</v>
      </c>
      <c r="B31" s="13">
        <v>22770</v>
      </c>
    </row>
    <row r="32" spans="1:2">
      <c r="A32" s="12">
        <f t="shared" si="0"/>
        <v>43179</v>
      </c>
      <c r="B32" s="13">
        <v>33205</v>
      </c>
    </row>
    <row r="33" spans="1:2">
      <c r="A33" s="12">
        <f t="shared" si="0"/>
        <v>43180</v>
      </c>
      <c r="B33" s="13">
        <v>33744</v>
      </c>
    </row>
    <row r="34" spans="1:2">
      <c r="A34" s="12">
        <f t="shared" si="0"/>
        <v>43181</v>
      </c>
      <c r="B34" s="13">
        <v>5518</v>
      </c>
    </row>
    <row r="35" spans="1:2">
      <c r="A35" s="12">
        <f t="shared" si="0"/>
        <v>43182</v>
      </c>
      <c r="B35" s="13">
        <v>0</v>
      </c>
    </row>
    <row r="36" spans="1:2">
      <c r="A36" s="12">
        <f t="shared" si="0"/>
        <v>43183</v>
      </c>
      <c r="B36" s="13">
        <v>24553</v>
      </c>
    </row>
    <row r="37" spans="1:2">
      <c r="A37" s="12">
        <f t="shared" si="0"/>
        <v>43184</v>
      </c>
      <c r="B37" s="13">
        <v>32219</v>
      </c>
    </row>
    <row r="38" spans="1:2">
      <c r="A38" s="12">
        <f t="shared" si="0"/>
        <v>43185</v>
      </c>
      <c r="B38" s="13">
        <v>36385</v>
      </c>
    </row>
    <row r="39" spans="1:2">
      <c r="A39" s="12">
        <f t="shared" si="0"/>
        <v>43186</v>
      </c>
      <c r="B39" s="13">
        <v>29223</v>
      </c>
    </row>
    <row r="40" spans="1:2">
      <c r="A40" s="12">
        <f t="shared" si="0"/>
        <v>43187</v>
      </c>
      <c r="B40" s="13">
        <v>40644</v>
      </c>
    </row>
    <row r="41" spans="1:2">
      <c r="A41" s="12">
        <f t="shared" si="0"/>
        <v>43188</v>
      </c>
      <c r="B41" s="13">
        <v>39721</v>
      </c>
    </row>
    <row r="42" spans="1:2">
      <c r="A42" s="12">
        <f t="shared" si="0"/>
        <v>43189</v>
      </c>
      <c r="B42" s="13">
        <v>38013</v>
      </c>
    </row>
    <row r="43" spans="1:2">
      <c r="A43" s="12">
        <f t="shared" si="0"/>
        <v>43190</v>
      </c>
      <c r="B43" s="13">
        <v>41275</v>
      </c>
    </row>
    <row r="44" spans="1:2">
      <c r="A44" s="14"/>
      <c r="B44" s="14"/>
    </row>
    <row r="45" spans="1:2">
      <c r="A45" s="2" t="s">
        <v>8</v>
      </c>
      <c r="B45" s="5">
        <f>SUM(B13:B44)</f>
        <v>947868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" right="0.7" top="0.75" bottom="0.75" header="0.3" footer="0.3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topLeftCell="A16" workbookViewId="0">
      <selection sqref="A1:XFD1048576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43952</v>
      </c>
      <c r="C7" s="6"/>
      <c r="D7" s="5"/>
      <c r="E7" s="5"/>
    </row>
    <row r="8" spans="1:5">
      <c r="A8" s="1" t="s">
        <v>4</v>
      </c>
      <c r="B8" s="6">
        <v>43982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 t="s">
        <v>16</v>
      </c>
      <c r="B13" s="13">
        <v>26350</v>
      </c>
    </row>
    <row r="14" spans="1:5">
      <c r="A14" s="21" t="s">
        <v>17</v>
      </c>
      <c r="B14" s="13">
        <v>41812</v>
      </c>
    </row>
    <row r="15" spans="1:5">
      <c r="A15" s="21" t="s">
        <v>18</v>
      </c>
      <c r="B15" s="13">
        <v>15658</v>
      </c>
    </row>
    <row r="16" spans="1:5">
      <c r="A16" s="21" t="s">
        <v>19</v>
      </c>
      <c r="B16" s="13">
        <v>23686</v>
      </c>
    </row>
    <row r="17" spans="1:2">
      <c r="A17" s="21" t="s">
        <v>20</v>
      </c>
      <c r="B17" s="13">
        <v>41879</v>
      </c>
    </row>
    <row r="18" spans="1:2">
      <c r="A18" s="21" t="s">
        <v>21</v>
      </c>
      <c r="B18" s="13">
        <v>40889</v>
      </c>
    </row>
    <row r="19" spans="1:2">
      <c r="A19" s="21" t="s">
        <v>22</v>
      </c>
      <c r="B19" s="13">
        <v>41373</v>
      </c>
    </row>
    <row r="20" spans="1:2">
      <c r="A20" s="21" t="s">
        <v>23</v>
      </c>
      <c r="B20" s="13">
        <v>41445</v>
      </c>
    </row>
    <row r="21" spans="1:2">
      <c r="A21" s="21" t="s">
        <v>24</v>
      </c>
      <c r="B21" s="13">
        <v>41838</v>
      </c>
    </row>
    <row r="22" spans="1:2">
      <c r="A22" s="21" t="s">
        <v>25</v>
      </c>
      <c r="B22" s="13">
        <v>36699</v>
      </c>
    </row>
    <row r="23" spans="1:2">
      <c r="A23" s="21" t="s">
        <v>26</v>
      </c>
      <c r="B23" s="13">
        <v>41836</v>
      </c>
    </row>
    <row r="24" spans="1:2">
      <c r="A24" s="21" t="s">
        <v>27</v>
      </c>
      <c r="B24" s="13">
        <v>41793</v>
      </c>
    </row>
    <row r="25" spans="1:2">
      <c r="A25" s="21" t="s">
        <v>28</v>
      </c>
      <c r="B25" s="13">
        <v>32294</v>
      </c>
    </row>
    <row r="26" spans="1:2">
      <c r="A26" s="21" t="s">
        <v>29</v>
      </c>
      <c r="B26" s="13">
        <v>39247</v>
      </c>
    </row>
    <row r="27" spans="1:2">
      <c r="A27" s="21" t="s">
        <v>30</v>
      </c>
      <c r="B27" s="13">
        <v>31383</v>
      </c>
    </row>
    <row r="28" spans="1:2">
      <c r="A28" s="21" t="s">
        <v>31</v>
      </c>
      <c r="B28" s="13">
        <v>20961</v>
      </c>
    </row>
    <row r="29" spans="1:2">
      <c r="A29" s="21" t="s">
        <v>32</v>
      </c>
      <c r="B29" s="13">
        <v>16050</v>
      </c>
    </row>
    <row r="30" spans="1:2">
      <c r="A30" s="21" t="s">
        <v>33</v>
      </c>
      <c r="B30" s="13">
        <v>25301</v>
      </c>
    </row>
    <row r="31" spans="1:2">
      <c r="A31" s="21" t="s">
        <v>34</v>
      </c>
      <c r="B31" s="13">
        <v>41838</v>
      </c>
    </row>
    <row r="32" spans="1:2">
      <c r="A32" s="21" t="s">
        <v>35</v>
      </c>
      <c r="B32" s="13">
        <v>41861</v>
      </c>
    </row>
    <row r="33" spans="1:2">
      <c r="A33" s="21" t="s">
        <v>36</v>
      </c>
      <c r="B33" s="13">
        <v>41811</v>
      </c>
    </row>
    <row r="34" spans="1:2">
      <c r="A34" s="21" t="s">
        <v>37</v>
      </c>
      <c r="B34" s="13">
        <v>41708</v>
      </c>
    </row>
    <row r="35" spans="1:2">
      <c r="A35" s="21" t="s">
        <v>38</v>
      </c>
      <c r="B35" s="13">
        <v>41870</v>
      </c>
    </row>
    <row r="36" spans="1:2">
      <c r="A36" s="21" t="s">
        <v>39</v>
      </c>
      <c r="B36" s="13">
        <v>39044</v>
      </c>
    </row>
    <row r="37" spans="1:2">
      <c r="A37" s="21" t="s">
        <v>40</v>
      </c>
      <c r="B37" s="13">
        <v>19201</v>
      </c>
    </row>
    <row r="38" spans="1:2">
      <c r="A38" s="21" t="s">
        <v>41</v>
      </c>
      <c r="B38" s="13">
        <v>18165</v>
      </c>
    </row>
    <row r="39" spans="1:2">
      <c r="A39" s="21" t="s">
        <v>42</v>
      </c>
      <c r="B39" s="13">
        <v>39328</v>
      </c>
    </row>
    <row r="40" spans="1:2">
      <c r="A40" s="21" t="s">
        <v>43</v>
      </c>
      <c r="B40" s="13">
        <v>40386</v>
      </c>
    </row>
    <row r="41" spans="1:2">
      <c r="A41" s="21" t="s">
        <v>44</v>
      </c>
      <c r="B41" s="13">
        <v>41763</v>
      </c>
    </row>
    <row r="42" spans="1:2">
      <c r="A42" s="21" t="s">
        <v>45</v>
      </c>
      <c r="B42" s="13">
        <v>29574</v>
      </c>
    </row>
    <row r="43" spans="1:2">
      <c r="A43" s="21" t="s">
        <v>46</v>
      </c>
      <c r="B43" s="13">
        <v>0</v>
      </c>
    </row>
    <row r="44" spans="1:2">
      <c r="A44" s="20"/>
      <c r="B44" s="20"/>
    </row>
    <row r="45" spans="1:2">
      <c r="A45" s="2" t="s">
        <v>8</v>
      </c>
      <c r="B45" s="5">
        <f>SUM(B13:B43)</f>
        <v>1037043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E11917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43132</v>
      </c>
      <c r="C7" s="6"/>
      <c r="D7" s="5"/>
      <c r="E7" s="5"/>
    </row>
    <row r="8" spans="1:5">
      <c r="A8" s="1" t="s">
        <v>4</v>
      </c>
      <c r="B8" s="6">
        <v>43159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43132</v>
      </c>
      <c r="B13" s="13">
        <v>36666.75</v>
      </c>
    </row>
    <row r="14" spans="1:5">
      <c r="A14" s="12">
        <v>43133</v>
      </c>
      <c r="B14" s="13">
        <v>32832.75</v>
      </c>
    </row>
    <row r="15" spans="1:5">
      <c r="A15" s="12">
        <v>43134</v>
      </c>
      <c r="B15" s="13">
        <v>33293.75</v>
      </c>
    </row>
    <row r="16" spans="1:5">
      <c r="A16" s="12">
        <v>43135</v>
      </c>
      <c r="B16" s="13">
        <v>14864.25</v>
      </c>
    </row>
    <row r="17" spans="1:2">
      <c r="A17" s="12">
        <v>43136</v>
      </c>
      <c r="B17" s="13">
        <v>27795.25</v>
      </c>
    </row>
    <row r="18" spans="1:2">
      <c r="A18" s="12">
        <v>43137</v>
      </c>
      <c r="B18" s="13">
        <v>40461.25</v>
      </c>
    </row>
    <row r="19" spans="1:2">
      <c r="A19" s="12">
        <v>43138</v>
      </c>
      <c r="B19" s="13">
        <v>35386.5</v>
      </c>
    </row>
    <row r="20" spans="1:2">
      <c r="A20" s="12">
        <v>43139</v>
      </c>
      <c r="B20" s="13">
        <v>34346.25</v>
      </c>
    </row>
    <row r="21" spans="1:2">
      <c r="A21" s="12">
        <v>43140</v>
      </c>
      <c r="B21" s="13">
        <v>36059.75</v>
      </c>
    </row>
    <row r="22" spans="1:2">
      <c r="A22" s="12">
        <v>43141</v>
      </c>
      <c r="B22" s="13">
        <v>35780.5</v>
      </c>
    </row>
    <row r="23" spans="1:2">
      <c r="A23" s="12">
        <v>43142</v>
      </c>
      <c r="B23" s="13">
        <v>15564.5</v>
      </c>
    </row>
    <row r="24" spans="1:2">
      <c r="A24" s="12">
        <v>43143</v>
      </c>
      <c r="B24" s="13">
        <v>25793</v>
      </c>
    </row>
    <row r="25" spans="1:2">
      <c r="A25" s="12">
        <v>43144</v>
      </c>
      <c r="B25" s="13">
        <v>37171.75</v>
      </c>
    </row>
    <row r="26" spans="1:2">
      <c r="A26" s="12">
        <v>43145</v>
      </c>
      <c r="B26" s="13">
        <v>32566</v>
      </c>
    </row>
    <row r="27" spans="1:2">
      <c r="A27" s="12">
        <v>43146</v>
      </c>
      <c r="B27" s="13">
        <v>34899.25</v>
      </c>
    </row>
    <row r="28" spans="1:2">
      <c r="A28" s="12">
        <v>43147</v>
      </c>
      <c r="B28" s="13">
        <v>8878</v>
      </c>
    </row>
    <row r="29" spans="1:2">
      <c r="A29" s="12">
        <v>43148</v>
      </c>
      <c r="B29" s="13">
        <v>0</v>
      </c>
    </row>
    <row r="30" spans="1:2">
      <c r="A30" s="12">
        <v>43149</v>
      </c>
      <c r="B30" s="13">
        <v>0</v>
      </c>
    </row>
    <row r="31" spans="1:2">
      <c r="A31" s="12">
        <v>43150</v>
      </c>
      <c r="B31" s="13">
        <v>8600.25</v>
      </c>
    </row>
    <row r="32" spans="1:2">
      <c r="A32" s="12">
        <v>43151</v>
      </c>
      <c r="B32" s="13">
        <v>37634.5</v>
      </c>
    </row>
    <row r="33" spans="1:2">
      <c r="A33" s="12">
        <v>43152</v>
      </c>
      <c r="B33" s="13">
        <v>39138.75</v>
      </c>
    </row>
    <row r="34" spans="1:2">
      <c r="A34" s="12">
        <v>43153</v>
      </c>
      <c r="B34" s="13">
        <v>36715</v>
      </c>
    </row>
    <row r="35" spans="1:2">
      <c r="A35" s="12">
        <v>43154</v>
      </c>
      <c r="B35" s="13">
        <v>33855.5</v>
      </c>
    </row>
    <row r="36" spans="1:2">
      <c r="A36" s="12">
        <v>43155</v>
      </c>
      <c r="B36" s="13">
        <v>32611</v>
      </c>
    </row>
    <row r="37" spans="1:2">
      <c r="A37" s="12">
        <v>43156</v>
      </c>
      <c r="B37" s="13">
        <v>29221</v>
      </c>
    </row>
    <row r="38" spans="1:2">
      <c r="A38" s="12">
        <v>43157</v>
      </c>
      <c r="B38" s="13">
        <v>37120.75</v>
      </c>
    </row>
    <row r="39" spans="1:2">
      <c r="A39" s="12">
        <v>43158</v>
      </c>
      <c r="B39" s="13">
        <v>39541.5</v>
      </c>
    </row>
    <row r="40" spans="1:2">
      <c r="A40" s="12">
        <v>43159</v>
      </c>
      <c r="B40" s="13">
        <v>35850.75</v>
      </c>
    </row>
    <row r="41" spans="1:2">
      <c r="A41" s="14"/>
      <c r="B41" s="14"/>
    </row>
    <row r="42" spans="1:2">
      <c r="A42" s="2" t="s">
        <v>8</v>
      </c>
      <c r="B42" s="5">
        <f>SUM(B13:B40)</f>
        <v>812648.5</v>
      </c>
    </row>
    <row r="43" spans="1:2">
      <c r="A43" s="2"/>
    </row>
    <row r="44" spans="1:2">
      <c r="A44" s="2"/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</sheetData>
  <phoneticPr fontId="5" type="noConversion"/>
  <pageMargins left="0.7" right="0.7" top="0.75" bottom="0.75" header="0.3" footer="0.3"/>
  <pageSetup scale="81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43101</v>
      </c>
      <c r="C7" s="6"/>
      <c r="D7" s="5"/>
      <c r="E7" s="5"/>
    </row>
    <row r="8" spans="1:5">
      <c r="A8" s="1" t="s">
        <v>4</v>
      </c>
      <c r="B8" s="6">
        <v>43131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43101</v>
      </c>
      <c r="B13" s="13">
        <v>12543</v>
      </c>
    </row>
    <row r="14" spans="1:5">
      <c r="A14" s="12">
        <v>43102</v>
      </c>
      <c r="B14" s="13">
        <v>29149.5</v>
      </c>
    </row>
    <row r="15" spans="1:5">
      <c r="A15" s="12">
        <v>43103</v>
      </c>
      <c r="B15" s="13">
        <v>41430.25</v>
      </c>
    </row>
    <row r="16" spans="1:5">
      <c r="A16" s="12">
        <v>43104</v>
      </c>
      <c r="B16" s="13">
        <v>41283</v>
      </c>
    </row>
    <row r="17" spans="1:2">
      <c r="A17" s="12">
        <v>43105</v>
      </c>
      <c r="B17" s="13">
        <v>42179.5</v>
      </c>
    </row>
    <row r="18" spans="1:2">
      <c r="A18" s="12">
        <v>43106</v>
      </c>
      <c r="B18" s="13">
        <v>42151.5</v>
      </c>
    </row>
    <row r="19" spans="1:2">
      <c r="A19" s="12">
        <v>43107</v>
      </c>
      <c r="B19" s="13">
        <v>42190</v>
      </c>
    </row>
    <row r="20" spans="1:2">
      <c r="A20" s="12">
        <v>43108</v>
      </c>
      <c r="B20" s="13">
        <v>42207</v>
      </c>
    </row>
    <row r="21" spans="1:2">
      <c r="A21" s="12">
        <v>43109</v>
      </c>
      <c r="B21" s="13">
        <v>42176</v>
      </c>
    </row>
    <row r="22" spans="1:2">
      <c r="A22" s="12">
        <v>43110</v>
      </c>
      <c r="B22" s="13">
        <v>42197.75</v>
      </c>
    </row>
    <row r="23" spans="1:2">
      <c r="A23" s="12">
        <v>43111</v>
      </c>
      <c r="B23" s="13">
        <v>42172.25</v>
      </c>
    </row>
    <row r="24" spans="1:2">
      <c r="A24" s="12">
        <v>43112</v>
      </c>
      <c r="B24" s="13">
        <v>42174</v>
      </c>
    </row>
    <row r="25" spans="1:2">
      <c r="A25" s="12">
        <v>43113</v>
      </c>
      <c r="B25" s="13">
        <v>42171.5</v>
      </c>
    </row>
    <row r="26" spans="1:2">
      <c r="A26" s="12">
        <v>43114</v>
      </c>
      <c r="B26" s="13">
        <v>42173.75</v>
      </c>
    </row>
    <row r="27" spans="1:2">
      <c r="A27" s="12">
        <v>43115</v>
      </c>
      <c r="B27" s="13">
        <v>42160.25</v>
      </c>
    </row>
    <row r="28" spans="1:2">
      <c r="A28" s="12">
        <v>43116</v>
      </c>
      <c r="B28" s="13">
        <v>42174.5</v>
      </c>
    </row>
    <row r="29" spans="1:2">
      <c r="A29" s="12">
        <v>43117</v>
      </c>
      <c r="B29" s="13">
        <v>41682.5</v>
      </c>
    </row>
    <row r="30" spans="1:2">
      <c r="A30" s="12">
        <v>43118</v>
      </c>
      <c r="B30" s="13">
        <v>36339</v>
      </c>
    </row>
    <row r="31" spans="1:2">
      <c r="A31" s="12">
        <v>43119</v>
      </c>
      <c r="B31" s="13">
        <v>35699.75</v>
      </c>
    </row>
    <row r="32" spans="1:2">
      <c r="A32" s="12">
        <v>43120</v>
      </c>
      <c r="B32" s="13">
        <v>35661.75</v>
      </c>
    </row>
    <row r="33" spans="1:2">
      <c r="A33" s="12">
        <v>43121</v>
      </c>
      <c r="B33" s="13">
        <v>13044.25</v>
      </c>
    </row>
    <row r="34" spans="1:2">
      <c r="A34" s="12">
        <v>43122</v>
      </c>
      <c r="B34" s="13">
        <v>28351</v>
      </c>
    </row>
    <row r="35" spans="1:2">
      <c r="A35" s="12">
        <v>43123</v>
      </c>
      <c r="B35" s="13">
        <v>37445.25</v>
      </c>
    </row>
    <row r="36" spans="1:2">
      <c r="A36" s="12">
        <v>43124</v>
      </c>
      <c r="B36" s="13">
        <v>38092.5</v>
      </c>
    </row>
    <row r="37" spans="1:2">
      <c r="A37" s="12">
        <v>43125</v>
      </c>
      <c r="B37" s="13">
        <v>40695.75</v>
      </c>
    </row>
    <row r="38" spans="1:2">
      <c r="A38" s="12">
        <v>43126</v>
      </c>
      <c r="B38" s="13">
        <v>39734.25</v>
      </c>
    </row>
    <row r="39" spans="1:2">
      <c r="A39" s="12">
        <v>43127</v>
      </c>
      <c r="B39" s="13">
        <v>40237.5</v>
      </c>
    </row>
    <row r="40" spans="1:2">
      <c r="A40" s="12">
        <v>43128</v>
      </c>
      <c r="B40" s="13">
        <v>13583</v>
      </c>
    </row>
    <row r="41" spans="1:2">
      <c r="A41" s="12">
        <v>43129</v>
      </c>
      <c r="B41" s="13">
        <v>25707.5</v>
      </c>
    </row>
    <row r="42" spans="1:2">
      <c r="A42" s="12">
        <v>43130</v>
      </c>
      <c r="B42" s="13">
        <v>32633.5</v>
      </c>
    </row>
    <row r="43" spans="1:2">
      <c r="A43" s="12">
        <v>43131</v>
      </c>
      <c r="B43" s="13">
        <v>36360</v>
      </c>
    </row>
    <row r="44" spans="1:2">
      <c r="A44" s="14"/>
      <c r="B44" s="14"/>
    </row>
    <row r="45" spans="1:2">
      <c r="A45" s="2" t="s">
        <v>8</v>
      </c>
      <c r="B45" s="5">
        <f>SUM(B13:B43)</f>
        <v>1125801.25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" right="0.7" top="0.75" bottom="0.75" header="0.3" footer="0.3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K60" sqref="K60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43070</v>
      </c>
      <c r="C7" s="6"/>
      <c r="D7" s="5"/>
      <c r="E7" s="5"/>
    </row>
    <row r="8" spans="1:5">
      <c r="A8" s="1" t="s">
        <v>4</v>
      </c>
      <c r="B8" s="6">
        <v>43100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43070</v>
      </c>
      <c r="B13" s="13">
        <v>20625.25</v>
      </c>
    </row>
    <row r="14" spans="1:5">
      <c r="A14" s="12">
        <v>43071</v>
      </c>
      <c r="B14" s="13">
        <v>26384.75</v>
      </c>
    </row>
    <row r="15" spans="1:5">
      <c r="A15" s="12">
        <v>43072</v>
      </c>
      <c r="B15" s="13">
        <v>25163.75</v>
      </c>
    </row>
    <row r="16" spans="1:5">
      <c r="A16" s="12">
        <v>43073</v>
      </c>
      <c r="B16" s="13">
        <v>26829.75</v>
      </c>
    </row>
    <row r="17" spans="1:2">
      <c r="A17" s="12">
        <v>43074</v>
      </c>
      <c r="B17" s="13">
        <v>22119.5</v>
      </c>
    </row>
    <row r="18" spans="1:2">
      <c r="A18" s="12">
        <v>43075</v>
      </c>
      <c r="B18" s="13">
        <v>16108.75</v>
      </c>
    </row>
    <row r="19" spans="1:2">
      <c r="A19" s="12">
        <v>43076</v>
      </c>
      <c r="B19" s="13">
        <v>6194.5</v>
      </c>
    </row>
    <row r="20" spans="1:2">
      <c r="A20" s="12">
        <v>43077</v>
      </c>
      <c r="B20" s="13">
        <v>4238.5</v>
      </c>
    </row>
    <row r="21" spans="1:2">
      <c r="A21" s="12">
        <v>43078</v>
      </c>
      <c r="B21" s="13">
        <v>15204</v>
      </c>
    </row>
    <row r="22" spans="1:2">
      <c r="A22" s="12">
        <v>43079</v>
      </c>
      <c r="B22" s="13">
        <v>24131.75</v>
      </c>
    </row>
    <row r="23" spans="1:2">
      <c r="A23" s="12">
        <v>43080</v>
      </c>
      <c r="B23" s="13">
        <v>5377.75</v>
      </c>
    </row>
    <row r="24" spans="1:2">
      <c r="A24" s="12">
        <v>43081</v>
      </c>
      <c r="B24" s="13">
        <v>0</v>
      </c>
    </row>
    <row r="25" spans="1:2">
      <c r="A25" s="12">
        <v>43082</v>
      </c>
      <c r="B25" s="13">
        <v>0</v>
      </c>
    </row>
    <row r="26" spans="1:2">
      <c r="A26" s="12">
        <v>43083</v>
      </c>
      <c r="B26" s="13">
        <v>0</v>
      </c>
    </row>
    <row r="27" spans="1:2">
      <c r="A27" s="12">
        <v>43084</v>
      </c>
      <c r="B27" s="13">
        <v>128.5</v>
      </c>
    </row>
    <row r="28" spans="1:2">
      <c r="A28" s="12">
        <v>43085</v>
      </c>
      <c r="B28" s="13">
        <v>14809</v>
      </c>
    </row>
    <row r="29" spans="1:2">
      <c r="A29" s="12">
        <v>43086</v>
      </c>
      <c r="B29" s="13">
        <v>26657</v>
      </c>
    </row>
    <row r="30" spans="1:2">
      <c r="A30" s="12">
        <v>43087</v>
      </c>
      <c r="B30" s="13">
        <v>26364.75</v>
      </c>
    </row>
    <row r="31" spans="1:2">
      <c r="A31" s="12">
        <v>43088</v>
      </c>
      <c r="B31" s="13">
        <v>28368.6790855</v>
      </c>
    </row>
    <row r="32" spans="1:2">
      <c r="A32" s="12">
        <v>43089</v>
      </c>
      <c r="B32" s="13">
        <v>28807.692607749999</v>
      </c>
    </row>
    <row r="33" spans="1:2">
      <c r="A33" s="12">
        <v>43090</v>
      </c>
      <c r="B33" s="13">
        <v>31353.25</v>
      </c>
    </row>
    <row r="34" spans="1:2">
      <c r="A34" s="12">
        <v>43091</v>
      </c>
      <c r="B34" s="13">
        <v>28804.75</v>
      </c>
    </row>
    <row r="35" spans="1:2">
      <c r="A35" s="12">
        <v>43092</v>
      </c>
      <c r="B35" s="13">
        <v>37472</v>
      </c>
    </row>
    <row r="36" spans="1:2">
      <c r="A36" s="12">
        <v>43093</v>
      </c>
      <c r="B36" s="13">
        <v>28826.5</v>
      </c>
    </row>
    <row r="37" spans="1:2">
      <c r="A37" s="12">
        <v>43094</v>
      </c>
      <c r="B37" s="13">
        <v>24450.25</v>
      </c>
    </row>
    <row r="38" spans="1:2">
      <c r="A38" s="12">
        <v>43095</v>
      </c>
      <c r="B38" s="13">
        <v>36986.25</v>
      </c>
    </row>
    <row r="39" spans="1:2">
      <c r="A39" s="12">
        <v>43096</v>
      </c>
      <c r="B39" s="13">
        <v>40325</v>
      </c>
    </row>
    <row r="40" spans="1:2">
      <c r="A40" s="12">
        <v>43097</v>
      </c>
      <c r="B40" s="13">
        <v>31712.75</v>
      </c>
    </row>
    <row r="41" spans="1:2">
      <c r="A41" s="12">
        <v>43098</v>
      </c>
      <c r="B41" s="13">
        <v>33716</v>
      </c>
    </row>
    <row r="42" spans="1:2">
      <c r="A42" s="12">
        <v>43099</v>
      </c>
      <c r="B42" s="13">
        <v>36744.25</v>
      </c>
    </row>
    <row r="43" spans="1:2">
      <c r="A43" s="12">
        <v>43100</v>
      </c>
      <c r="B43" s="13">
        <v>36574.25</v>
      </c>
    </row>
    <row r="44" spans="1:2">
      <c r="A44" s="14"/>
      <c r="B44" s="14"/>
    </row>
    <row r="45" spans="1:2">
      <c r="A45" s="2" t="s">
        <v>8</v>
      </c>
      <c r="B45" s="5">
        <f>SUM(B13:B43)</f>
        <v>684479.12169325002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workbookViewId="0">
      <selection activeCell="I59" sqref="I59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43040</v>
      </c>
      <c r="C7" s="6"/>
      <c r="D7" s="5"/>
      <c r="E7" s="5"/>
    </row>
    <row r="8" spans="1:5">
      <c r="A8" s="1" t="s">
        <v>4</v>
      </c>
      <c r="B8" s="6">
        <v>43069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43040</v>
      </c>
      <c r="B13" s="13">
        <v>38379</v>
      </c>
    </row>
    <row r="14" spans="1:5">
      <c r="A14" s="12">
        <v>43041</v>
      </c>
      <c r="B14" s="13">
        <v>28991.25</v>
      </c>
    </row>
    <row r="15" spans="1:5">
      <c r="A15" s="12">
        <v>43042</v>
      </c>
      <c r="B15" s="13">
        <v>28321.25</v>
      </c>
    </row>
    <row r="16" spans="1:5">
      <c r="A16" s="12">
        <v>43043</v>
      </c>
      <c r="B16" s="13">
        <v>35125.5</v>
      </c>
    </row>
    <row r="17" spans="1:2">
      <c r="A17" s="12">
        <v>43044</v>
      </c>
      <c r="B17" s="13">
        <v>12601.75</v>
      </c>
    </row>
    <row r="18" spans="1:2">
      <c r="A18" s="12">
        <v>43045</v>
      </c>
      <c r="B18" s="13">
        <v>28556.25</v>
      </c>
    </row>
    <row r="19" spans="1:2">
      <c r="A19" s="12">
        <v>43046</v>
      </c>
      <c r="B19" s="13">
        <v>39246.25</v>
      </c>
    </row>
    <row r="20" spans="1:2">
      <c r="A20" s="12">
        <v>43047</v>
      </c>
      <c r="B20" s="13">
        <v>37222.25</v>
      </c>
    </row>
    <row r="21" spans="1:2">
      <c r="A21" s="12">
        <v>43048</v>
      </c>
      <c r="B21" s="13">
        <v>29891</v>
      </c>
    </row>
    <row r="22" spans="1:2">
      <c r="A22" s="12">
        <v>43049</v>
      </c>
      <c r="B22" s="13">
        <v>19344</v>
      </c>
    </row>
    <row r="23" spans="1:2">
      <c r="A23" s="12">
        <v>43050</v>
      </c>
      <c r="B23" s="13">
        <v>33781.75</v>
      </c>
    </row>
    <row r="24" spans="1:2">
      <c r="A24" s="12">
        <v>43051</v>
      </c>
      <c r="B24" s="13">
        <v>33713.75</v>
      </c>
    </row>
    <row r="25" spans="1:2">
      <c r="A25" s="12">
        <v>43052</v>
      </c>
      <c r="B25" s="13">
        <v>33203.5</v>
      </c>
    </row>
    <row r="26" spans="1:2">
      <c r="A26" s="12">
        <v>43053</v>
      </c>
      <c r="B26" s="13">
        <v>33789.5</v>
      </c>
    </row>
    <row r="27" spans="1:2">
      <c r="A27" s="12">
        <v>43054</v>
      </c>
      <c r="B27" s="13">
        <v>31383.5</v>
      </c>
    </row>
    <row r="28" spans="1:2">
      <c r="A28" s="12">
        <v>43055</v>
      </c>
      <c r="B28" s="13">
        <v>30748</v>
      </c>
    </row>
    <row r="29" spans="1:2">
      <c r="A29" s="12">
        <v>43056</v>
      </c>
      <c r="B29" s="13">
        <v>31003</v>
      </c>
    </row>
    <row r="30" spans="1:2">
      <c r="A30" s="12">
        <v>43057</v>
      </c>
      <c r="B30" s="13">
        <v>17250</v>
      </c>
    </row>
    <row r="31" spans="1:2">
      <c r="A31" s="12">
        <v>43058</v>
      </c>
      <c r="B31" s="13">
        <v>9980.75</v>
      </c>
    </row>
    <row r="32" spans="1:2">
      <c r="A32" s="12">
        <v>43059</v>
      </c>
      <c r="B32" s="13">
        <v>19865.25</v>
      </c>
    </row>
    <row r="33" spans="1:2">
      <c r="A33" s="12">
        <v>43060</v>
      </c>
      <c r="B33" s="13">
        <v>26706.25</v>
      </c>
    </row>
    <row r="34" spans="1:2">
      <c r="A34" s="12">
        <v>43061</v>
      </c>
      <c r="B34" s="13">
        <v>25027.75</v>
      </c>
    </row>
    <row r="35" spans="1:2">
      <c r="A35" s="12">
        <v>43062</v>
      </c>
      <c r="B35" s="13">
        <v>24917.5</v>
      </c>
    </row>
    <row r="36" spans="1:2">
      <c r="A36" s="12">
        <v>43063</v>
      </c>
      <c r="B36" s="13">
        <v>25139.75</v>
      </c>
    </row>
    <row r="37" spans="1:2">
      <c r="A37" s="12">
        <v>43064</v>
      </c>
      <c r="B37" s="13">
        <v>24580.75</v>
      </c>
    </row>
    <row r="38" spans="1:2">
      <c r="A38" s="12">
        <v>43065</v>
      </c>
      <c r="B38" s="13">
        <v>12089.25</v>
      </c>
    </row>
    <row r="39" spans="1:2">
      <c r="A39" s="12">
        <v>43066</v>
      </c>
      <c r="B39" s="13">
        <v>18245</v>
      </c>
    </row>
    <row r="40" spans="1:2">
      <c r="A40" s="12">
        <v>43067</v>
      </c>
      <c r="B40" s="13">
        <v>28023.25</v>
      </c>
    </row>
    <row r="41" spans="1:2">
      <c r="A41" s="12">
        <v>43068</v>
      </c>
      <c r="B41" s="13">
        <v>20473.5</v>
      </c>
    </row>
    <row r="42" spans="1:2">
      <c r="A42" s="12">
        <v>43069</v>
      </c>
      <c r="B42" s="13">
        <v>19445</v>
      </c>
    </row>
    <row r="43" spans="1:2">
      <c r="A43" s="14"/>
      <c r="B43" s="14"/>
    </row>
    <row r="44" spans="1:2">
      <c r="A44" s="2" t="s">
        <v>8</v>
      </c>
      <c r="B44" s="5">
        <f>SUM(B13:B42)</f>
        <v>797045.5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K55" sqref="K55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43009</v>
      </c>
      <c r="C7" s="6"/>
      <c r="D7" s="5"/>
      <c r="E7" s="5"/>
    </row>
    <row r="8" spans="1:5">
      <c r="A8" s="1" t="s">
        <v>4</v>
      </c>
      <c r="B8" s="6">
        <v>43039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43009</v>
      </c>
      <c r="B13" s="13">
        <v>15410.08</v>
      </c>
    </row>
    <row r="14" spans="1:5">
      <c r="A14" s="12">
        <v>43010</v>
      </c>
      <c r="B14" s="13">
        <v>31223.242666666669</v>
      </c>
    </row>
    <row r="15" spans="1:5">
      <c r="A15" s="12">
        <v>43011</v>
      </c>
      <c r="B15" s="13">
        <v>43398.325333333327</v>
      </c>
    </row>
    <row r="16" spans="1:5">
      <c r="A16" s="12">
        <v>43012</v>
      </c>
      <c r="B16" s="13">
        <v>41317.706666666672</v>
      </c>
    </row>
    <row r="17" spans="1:2">
      <c r="A17" s="12">
        <v>43013</v>
      </c>
      <c r="B17" s="13">
        <v>39706.65600000001</v>
      </c>
    </row>
    <row r="18" spans="1:2">
      <c r="A18" s="12">
        <v>43014</v>
      </c>
      <c r="B18" s="13">
        <v>31852.191999999999</v>
      </c>
    </row>
    <row r="19" spans="1:2">
      <c r="A19" s="12">
        <v>43015</v>
      </c>
      <c r="B19" s="13">
        <v>19963.850666666662</v>
      </c>
    </row>
    <row r="20" spans="1:2">
      <c r="A20" s="12">
        <v>43016</v>
      </c>
      <c r="B20" s="13">
        <v>0</v>
      </c>
    </row>
    <row r="21" spans="1:2">
      <c r="A21" s="12">
        <v>43017</v>
      </c>
      <c r="B21" s="13">
        <v>0</v>
      </c>
    </row>
    <row r="22" spans="1:2">
      <c r="A22" s="12">
        <v>43018</v>
      </c>
      <c r="B22" s="13">
        <v>0</v>
      </c>
    </row>
    <row r="23" spans="1:2">
      <c r="A23" s="12">
        <v>43019</v>
      </c>
      <c r="B23" s="13">
        <v>0</v>
      </c>
    </row>
    <row r="24" spans="1:2">
      <c r="A24" s="12">
        <v>43020</v>
      </c>
      <c r="B24" s="13">
        <v>14280.117333333334</v>
      </c>
    </row>
    <row r="25" spans="1:2">
      <c r="A25" s="12">
        <v>43021</v>
      </c>
      <c r="B25" s="13">
        <v>38234.154666666655</v>
      </c>
    </row>
    <row r="26" spans="1:2">
      <c r="A26" s="12">
        <v>43022</v>
      </c>
      <c r="B26" s="13">
        <v>38047.157333333336</v>
      </c>
    </row>
    <row r="27" spans="1:2">
      <c r="A27" s="12">
        <v>43023</v>
      </c>
      <c r="B27" s="13">
        <v>28301.674666666659</v>
      </c>
    </row>
    <row r="28" spans="1:2">
      <c r="A28" s="12">
        <v>43024</v>
      </c>
      <c r="B28" s="13">
        <v>30508.874666666674</v>
      </c>
    </row>
    <row r="29" spans="1:2">
      <c r="A29" s="12">
        <v>43025</v>
      </c>
      <c r="B29" s="13">
        <v>37137.717333333327</v>
      </c>
    </row>
    <row r="30" spans="1:2">
      <c r="A30" s="12">
        <v>43026</v>
      </c>
      <c r="B30" s="13">
        <v>40117.567999999985</v>
      </c>
    </row>
    <row r="31" spans="1:2">
      <c r="A31" s="12">
        <v>43027</v>
      </c>
      <c r="B31" s="13">
        <v>17984.672000000002</v>
      </c>
    </row>
    <row r="32" spans="1:2">
      <c r="A32" s="12">
        <v>43028</v>
      </c>
      <c r="B32" s="13">
        <v>15238.410666666667</v>
      </c>
    </row>
    <row r="33" spans="1:2">
      <c r="A33" s="12">
        <v>43029</v>
      </c>
      <c r="B33" s="13">
        <v>39964.383999999991</v>
      </c>
    </row>
    <row r="34" spans="1:2">
      <c r="A34" s="12">
        <v>43030</v>
      </c>
      <c r="B34" s="13">
        <v>12395.776</v>
      </c>
    </row>
    <row r="35" spans="1:2">
      <c r="A35" s="12">
        <v>43031</v>
      </c>
      <c r="B35" s="13">
        <v>23279.936000000005</v>
      </c>
    </row>
    <row r="36" spans="1:2">
      <c r="A36" s="12">
        <v>43032</v>
      </c>
      <c r="B36" s="13">
        <v>28774.016000000011</v>
      </c>
    </row>
    <row r="37" spans="1:2">
      <c r="A37" s="12">
        <v>43033</v>
      </c>
      <c r="B37" s="13">
        <v>30367.797333333332</v>
      </c>
    </row>
    <row r="38" spans="1:2">
      <c r="A38" s="12">
        <v>43034</v>
      </c>
      <c r="B38" s="13">
        <v>30343.445333333329</v>
      </c>
    </row>
    <row r="39" spans="1:2">
      <c r="A39" s="12">
        <v>43035</v>
      </c>
      <c r="B39" s="13">
        <v>32324.874666666667</v>
      </c>
    </row>
    <row r="40" spans="1:2">
      <c r="A40" s="12">
        <v>43036</v>
      </c>
      <c r="B40" s="13">
        <v>40149.088000000003</v>
      </c>
    </row>
    <row r="41" spans="1:2">
      <c r="A41" s="12">
        <v>43037</v>
      </c>
      <c r="B41" s="13">
        <v>29974.410666666659</v>
      </c>
    </row>
    <row r="42" spans="1:2">
      <c r="A42" s="12">
        <v>43038</v>
      </c>
      <c r="B42" s="13">
        <v>36751.029333333347</v>
      </c>
    </row>
    <row r="43" spans="1:2">
      <c r="A43" s="12">
        <v>43039</v>
      </c>
      <c r="B43" s="13">
        <v>39049.760000000017</v>
      </c>
    </row>
    <row r="44" spans="1:2">
      <c r="A44" s="14"/>
      <c r="B44" s="15"/>
    </row>
    <row r="45" spans="1:2">
      <c r="A45" s="2" t="s">
        <v>8</v>
      </c>
      <c r="B45" s="5">
        <f>SUM(B13:B43)</f>
        <v>826096.91733333329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topLeftCell="A16" workbookViewId="0">
      <selection activeCell="C47" sqref="C47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43922</v>
      </c>
      <c r="C7" s="6"/>
      <c r="D7" s="5"/>
      <c r="E7" s="5"/>
    </row>
    <row r="8" spans="1:5">
      <c r="A8" s="1" t="s">
        <v>4</v>
      </c>
      <c r="B8" s="6">
        <v>43951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 t="s">
        <v>294</v>
      </c>
      <c r="B13" s="13">
        <v>15536</v>
      </c>
    </row>
    <row r="14" spans="1:5">
      <c r="A14" s="21" t="s">
        <v>295</v>
      </c>
      <c r="B14" s="13">
        <v>12182</v>
      </c>
    </row>
    <row r="15" spans="1:5">
      <c r="A15" s="21" t="s">
        <v>296</v>
      </c>
      <c r="B15" s="13">
        <v>15489</v>
      </c>
    </row>
    <row r="16" spans="1:5">
      <c r="A16" s="21" t="s">
        <v>297</v>
      </c>
      <c r="B16" s="13">
        <v>35906</v>
      </c>
    </row>
    <row r="17" spans="1:2">
      <c r="A17" s="21" t="s">
        <v>298</v>
      </c>
      <c r="B17" s="13">
        <v>33434</v>
      </c>
    </row>
    <row r="18" spans="1:2">
      <c r="A18" s="21" t="s">
        <v>299</v>
      </c>
      <c r="B18" s="13">
        <v>39564</v>
      </c>
    </row>
    <row r="19" spans="1:2">
      <c r="A19" s="21" t="s">
        <v>300</v>
      </c>
      <c r="B19" s="13">
        <v>44188</v>
      </c>
    </row>
    <row r="20" spans="1:2">
      <c r="A20" s="21" t="s">
        <v>301</v>
      </c>
      <c r="B20" s="13">
        <v>44259</v>
      </c>
    </row>
    <row r="21" spans="1:2">
      <c r="A21" s="21" t="s">
        <v>302</v>
      </c>
      <c r="B21" s="13">
        <v>45259</v>
      </c>
    </row>
    <row r="22" spans="1:2">
      <c r="A22" s="21" t="s">
        <v>303</v>
      </c>
      <c r="B22" s="13">
        <v>46614</v>
      </c>
    </row>
    <row r="23" spans="1:2">
      <c r="A23" s="21" t="s">
        <v>304</v>
      </c>
      <c r="B23" s="13">
        <v>23261</v>
      </c>
    </row>
    <row r="24" spans="1:2">
      <c r="A24" s="21" t="s">
        <v>305</v>
      </c>
      <c r="B24" s="13">
        <v>42571</v>
      </c>
    </row>
    <row r="25" spans="1:2">
      <c r="A25" s="21" t="s">
        <v>306</v>
      </c>
      <c r="B25" s="13">
        <v>44278</v>
      </c>
    </row>
    <row r="26" spans="1:2">
      <c r="A26" s="21" t="s">
        <v>307</v>
      </c>
      <c r="B26" s="13">
        <v>44338</v>
      </c>
    </row>
    <row r="27" spans="1:2">
      <c r="A27" s="21" t="s">
        <v>308</v>
      </c>
      <c r="B27" s="13">
        <v>33777</v>
      </c>
    </row>
    <row r="28" spans="1:2">
      <c r="A28" s="21" t="s">
        <v>309</v>
      </c>
      <c r="B28" s="13">
        <v>44277</v>
      </c>
    </row>
    <row r="29" spans="1:2">
      <c r="A29" s="21" t="s">
        <v>310</v>
      </c>
      <c r="B29" s="13">
        <v>22608</v>
      </c>
    </row>
    <row r="30" spans="1:2">
      <c r="A30" s="21" t="s">
        <v>311</v>
      </c>
      <c r="B30" s="13">
        <v>21371</v>
      </c>
    </row>
    <row r="31" spans="1:2">
      <c r="A31" s="21" t="s">
        <v>312</v>
      </c>
      <c r="B31" s="13">
        <v>17417</v>
      </c>
    </row>
    <row r="32" spans="1:2">
      <c r="A32" s="21" t="s">
        <v>313</v>
      </c>
      <c r="B32" s="13">
        <v>8345</v>
      </c>
    </row>
    <row r="33" spans="1:2">
      <c r="A33" s="21" t="s">
        <v>314</v>
      </c>
      <c r="B33" s="13">
        <v>0</v>
      </c>
    </row>
    <row r="34" spans="1:2">
      <c r="A34" s="21" t="s">
        <v>315</v>
      </c>
      <c r="B34" s="13">
        <v>15231</v>
      </c>
    </row>
    <row r="35" spans="1:2">
      <c r="A35" s="21" t="s">
        <v>316</v>
      </c>
      <c r="B35" s="13">
        <v>18069</v>
      </c>
    </row>
    <row r="36" spans="1:2">
      <c r="A36" s="21" t="s">
        <v>317</v>
      </c>
      <c r="B36" s="13">
        <v>1733</v>
      </c>
    </row>
    <row r="37" spans="1:2">
      <c r="A37" s="21" t="s">
        <v>318</v>
      </c>
      <c r="B37" s="13">
        <v>0</v>
      </c>
    </row>
    <row r="38" spans="1:2">
      <c r="A38" s="21" t="s">
        <v>319</v>
      </c>
      <c r="B38" s="13">
        <v>0</v>
      </c>
    </row>
    <row r="39" spans="1:2">
      <c r="A39" s="21" t="s">
        <v>320</v>
      </c>
      <c r="B39" s="13">
        <v>3135</v>
      </c>
    </row>
    <row r="40" spans="1:2">
      <c r="A40" s="21" t="s">
        <v>321</v>
      </c>
      <c r="B40" s="13">
        <v>2181</v>
      </c>
    </row>
    <row r="41" spans="1:2">
      <c r="A41" s="21" t="s">
        <v>322</v>
      </c>
      <c r="B41" s="13">
        <v>11357</v>
      </c>
    </row>
    <row r="42" spans="1:2">
      <c r="A42" s="21" t="s">
        <v>323</v>
      </c>
      <c r="B42" s="13">
        <v>10468</v>
      </c>
    </row>
    <row r="43" spans="1:2">
      <c r="A43" s="20"/>
      <c r="B43" s="20"/>
    </row>
    <row r="44" spans="1:2">
      <c r="A44" s="2" t="s">
        <v>8</v>
      </c>
      <c r="B44" s="5">
        <f>SUM(B13:B42)</f>
        <v>696848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topLeftCell="A13" workbookViewId="0">
      <selection activeCell="B9" sqref="B9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43891</v>
      </c>
      <c r="C7" s="6"/>
      <c r="D7" s="5"/>
      <c r="E7" s="5"/>
    </row>
    <row r="8" spans="1:5">
      <c r="A8" s="1" t="s">
        <v>4</v>
      </c>
      <c r="B8" s="6">
        <v>43921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 t="s">
        <v>263</v>
      </c>
      <c r="B13" s="13">
        <v>39569</v>
      </c>
    </row>
    <row r="14" spans="1:5">
      <c r="A14" s="21" t="s">
        <v>264</v>
      </c>
      <c r="B14" s="13">
        <v>42215</v>
      </c>
    </row>
    <row r="15" spans="1:5">
      <c r="A15" s="21" t="s">
        <v>265</v>
      </c>
      <c r="B15" s="13">
        <v>29297</v>
      </c>
    </row>
    <row r="16" spans="1:5">
      <c r="A16" s="21" t="s">
        <v>266</v>
      </c>
      <c r="B16" s="13">
        <v>44278</v>
      </c>
    </row>
    <row r="17" spans="1:2">
      <c r="A17" s="21" t="s">
        <v>267</v>
      </c>
      <c r="B17" s="13">
        <v>44204</v>
      </c>
    </row>
    <row r="18" spans="1:2">
      <c r="A18" s="21" t="s">
        <v>268</v>
      </c>
      <c r="B18" s="13">
        <v>44281</v>
      </c>
    </row>
    <row r="19" spans="1:2">
      <c r="A19" s="21" t="s">
        <v>269</v>
      </c>
      <c r="B19" s="13">
        <v>33826</v>
      </c>
    </row>
    <row r="20" spans="1:2">
      <c r="A20" s="21" t="s">
        <v>270</v>
      </c>
      <c r="B20" s="13">
        <v>41245</v>
      </c>
    </row>
    <row r="21" spans="1:2">
      <c r="A21" s="21" t="s">
        <v>271</v>
      </c>
      <c r="B21" s="13">
        <v>44248</v>
      </c>
    </row>
    <row r="22" spans="1:2">
      <c r="A22" s="21" t="s">
        <v>272</v>
      </c>
      <c r="B22" s="13">
        <v>44218</v>
      </c>
    </row>
    <row r="23" spans="1:2">
      <c r="A23" s="21" t="s">
        <v>273</v>
      </c>
      <c r="B23" s="13">
        <v>24460</v>
      </c>
    </row>
    <row r="24" spans="1:2">
      <c r="A24" s="21" t="s">
        <v>274</v>
      </c>
      <c r="B24" s="13">
        <v>3694</v>
      </c>
    </row>
    <row r="25" spans="1:2">
      <c r="A25" s="21" t="s">
        <v>275</v>
      </c>
      <c r="B25" s="13">
        <v>0</v>
      </c>
    </row>
    <row r="26" spans="1:2">
      <c r="A26" s="21" t="s">
        <v>276</v>
      </c>
      <c r="B26" s="13">
        <v>0</v>
      </c>
    </row>
    <row r="27" spans="1:2">
      <c r="A27" s="21" t="s">
        <v>277</v>
      </c>
      <c r="B27" s="13">
        <v>0</v>
      </c>
    </row>
    <row r="28" spans="1:2">
      <c r="A28" s="21" t="s">
        <v>278</v>
      </c>
      <c r="B28" s="13">
        <v>0</v>
      </c>
    </row>
    <row r="29" spans="1:2">
      <c r="A29" s="21" t="s">
        <v>279</v>
      </c>
      <c r="B29" s="13">
        <v>0</v>
      </c>
    </row>
    <row r="30" spans="1:2">
      <c r="A30" s="21" t="s">
        <v>280</v>
      </c>
      <c r="B30" s="13">
        <v>0</v>
      </c>
    </row>
    <row r="31" spans="1:2">
      <c r="A31" s="21" t="s">
        <v>281</v>
      </c>
      <c r="B31" s="13">
        <v>0</v>
      </c>
    </row>
    <row r="32" spans="1:2">
      <c r="A32" s="21" t="s">
        <v>282</v>
      </c>
      <c r="B32" s="13">
        <v>0</v>
      </c>
    </row>
    <row r="33" spans="1:2">
      <c r="A33" s="21" t="s">
        <v>283</v>
      </c>
      <c r="B33" s="13">
        <v>0</v>
      </c>
    </row>
    <row r="34" spans="1:2">
      <c r="A34" s="21" t="s">
        <v>284</v>
      </c>
      <c r="B34" s="13">
        <v>0</v>
      </c>
    </row>
    <row r="35" spans="1:2">
      <c r="A35" s="21" t="s">
        <v>285</v>
      </c>
      <c r="B35" s="13">
        <v>0</v>
      </c>
    </row>
    <row r="36" spans="1:2">
      <c r="A36" s="21" t="s">
        <v>286</v>
      </c>
      <c r="B36" s="13">
        <v>0</v>
      </c>
    </row>
    <row r="37" spans="1:2">
      <c r="A37" s="21" t="s">
        <v>287</v>
      </c>
      <c r="B37" s="13">
        <v>0</v>
      </c>
    </row>
    <row r="38" spans="1:2">
      <c r="A38" s="21" t="s">
        <v>288</v>
      </c>
      <c r="B38" s="13">
        <v>0</v>
      </c>
    </row>
    <row r="39" spans="1:2">
      <c r="A39" s="21" t="s">
        <v>289</v>
      </c>
      <c r="B39" s="13">
        <v>0</v>
      </c>
    </row>
    <row r="40" spans="1:2">
      <c r="A40" s="21" t="s">
        <v>290</v>
      </c>
      <c r="B40" s="13">
        <v>0</v>
      </c>
    </row>
    <row r="41" spans="1:2">
      <c r="A41" s="21" t="s">
        <v>291</v>
      </c>
      <c r="B41" s="13">
        <v>0</v>
      </c>
    </row>
    <row r="42" spans="1:2">
      <c r="A42" s="21" t="s">
        <v>292</v>
      </c>
      <c r="B42" s="13">
        <v>0</v>
      </c>
    </row>
    <row r="43" spans="1:2">
      <c r="A43" s="21" t="s">
        <v>293</v>
      </c>
      <c r="B43" s="13">
        <v>18684</v>
      </c>
    </row>
    <row r="44" spans="1:2">
      <c r="A44" s="20"/>
      <c r="B44" s="20"/>
    </row>
    <row r="45" spans="1:2">
      <c r="A45" s="2" t="s">
        <v>8</v>
      </c>
      <c r="B45" s="5">
        <f>SUM(B13:B43)</f>
        <v>454219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8"/>
  <sheetViews>
    <sheetView topLeftCell="A10" workbookViewId="0">
      <selection activeCell="A13" sqref="A13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43862</v>
      </c>
      <c r="C7" s="6"/>
      <c r="D7" s="5"/>
      <c r="E7" s="5"/>
    </row>
    <row r="8" spans="1:5">
      <c r="A8" s="1" t="s">
        <v>4</v>
      </c>
      <c r="B8" s="6">
        <v>43890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 t="s">
        <v>234</v>
      </c>
      <c r="B13" s="13">
        <v>41838</v>
      </c>
    </row>
    <row r="14" spans="1:5">
      <c r="A14" s="21" t="s">
        <v>235</v>
      </c>
      <c r="B14" s="13">
        <v>33611</v>
      </c>
    </row>
    <row r="15" spans="1:5">
      <c r="A15" s="21" t="s">
        <v>236</v>
      </c>
      <c r="B15" s="13">
        <v>33696</v>
      </c>
    </row>
    <row r="16" spans="1:5">
      <c r="A16" s="21" t="s">
        <v>237</v>
      </c>
      <c r="B16" s="13">
        <v>37939</v>
      </c>
    </row>
    <row r="17" spans="1:2">
      <c r="A17" s="21" t="s">
        <v>238</v>
      </c>
      <c r="B17" s="13">
        <v>41814</v>
      </c>
    </row>
    <row r="18" spans="1:2">
      <c r="A18" s="21" t="s">
        <v>239</v>
      </c>
      <c r="B18" s="13">
        <v>26997</v>
      </c>
    </row>
    <row r="19" spans="1:2">
      <c r="A19" s="21" t="s">
        <v>240</v>
      </c>
      <c r="B19" s="13">
        <v>41637</v>
      </c>
    </row>
    <row r="20" spans="1:2">
      <c r="A20" s="21" t="s">
        <v>241</v>
      </c>
      <c r="B20" s="13">
        <v>39654</v>
      </c>
    </row>
    <row r="21" spans="1:2">
      <c r="A21" s="21" t="s">
        <v>242</v>
      </c>
      <c r="B21" s="13">
        <v>31441</v>
      </c>
    </row>
    <row r="22" spans="1:2">
      <c r="A22" s="21" t="s">
        <v>243</v>
      </c>
      <c r="B22" s="13">
        <v>10850</v>
      </c>
    </row>
    <row r="23" spans="1:2">
      <c r="A23" s="21" t="s">
        <v>244</v>
      </c>
      <c r="B23" s="13">
        <v>0</v>
      </c>
    </row>
    <row r="24" spans="1:2">
      <c r="A24" s="21" t="s">
        <v>245</v>
      </c>
      <c r="B24" s="13">
        <v>0</v>
      </c>
    </row>
    <row r="25" spans="1:2">
      <c r="A25" s="21" t="s">
        <v>246</v>
      </c>
      <c r="B25" s="13">
        <v>0</v>
      </c>
    </row>
    <row r="26" spans="1:2">
      <c r="A26" s="21" t="s">
        <v>247</v>
      </c>
      <c r="B26" s="13">
        <v>0</v>
      </c>
    </row>
    <row r="27" spans="1:2">
      <c r="A27" s="21" t="s">
        <v>248</v>
      </c>
      <c r="B27" s="13">
        <v>0</v>
      </c>
    </row>
    <row r="28" spans="1:2">
      <c r="A28" s="21" t="s">
        <v>249</v>
      </c>
      <c r="B28" s="13">
        <v>0</v>
      </c>
    </row>
    <row r="29" spans="1:2">
      <c r="A29" s="21" t="s">
        <v>250</v>
      </c>
      <c r="B29" s="13">
        <v>0</v>
      </c>
    </row>
    <row r="30" spans="1:2">
      <c r="A30" s="21" t="s">
        <v>251</v>
      </c>
      <c r="B30" s="13">
        <v>0</v>
      </c>
    </row>
    <row r="31" spans="1:2">
      <c r="A31" s="21" t="s">
        <v>252</v>
      </c>
      <c r="B31" s="13">
        <v>0</v>
      </c>
    </row>
    <row r="32" spans="1:2">
      <c r="A32" s="21" t="s">
        <v>253</v>
      </c>
      <c r="B32" s="13">
        <v>0</v>
      </c>
    </row>
    <row r="33" spans="1:2">
      <c r="A33" s="21" t="s">
        <v>254</v>
      </c>
      <c r="B33" s="13">
        <v>0</v>
      </c>
    </row>
    <row r="34" spans="1:2">
      <c r="A34" s="21" t="s">
        <v>255</v>
      </c>
      <c r="B34" s="13">
        <v>0</v>
      </c>
    </row>
    <row r="35" spans="1:2">
      <c r="A35" s="21" t="s">
        <v>256</v>
      </c>
      <c r="B35" s="13">
        <v>0</v>
      </c>
    </row>
    <row r="36" spans="1:2">
      <c r="A36" s="21" t="s">
        <v>257</v>
      </c>
      <c r="B36" s="13">
        <v>0</v>
      </c>
    </row>
    <row r="37" spans="1:2">
      <c r="A37" s="21" t="s">
        <v>258</v>
      </c>
      <c r="B37" s="13">
        <v>0</v>
      </c>
    </row>
    <row r="38" spans="1:2">
      <c r="A38" s="21" t="s">
        <v>259</v>
      </c>
      <c r="B38" s="13">
        <v>0</v>
      </c>
    </row>
    <row r="39" spans="1:2">
      <c r="A39" s="21" t="s">
        <v>260</v>
      </c>
      <c r="B39" s="13">
        <v>19738</v>
      </c>
    </row>
    <row r="40" spans="1:2">
      <c r="A40" s="21" t="s">
        <v>261</v>
      </c>
      <c r="B40" s="13">
        <v>42694</v>
      </c>
    </row>
    <row r="41" spans="1:2">
      <c r="A41" s="21" t="s">
        <v>262</v>
      </c>
      <c r="B41" s="13">
        <v>41190</v>
      </c>
    </row>
    <row r="42" spans="1:2">
      <c r="A42" s="20"/>
      <c r="B42" s="20"/>
    </row>
    <row r="43" spans="1:2">
      <c r="A43" s="2" t="s">
        <v>8</v>
      </c>
      <c r="B43" s="5">
        <f>SUM(B13:B41)</f>
        <v>443099</v>
      </c>
    </row>
    <row r="44" spans="1:2">
      <c r="A44" s="2"/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topLeftCell="A19" workbookViewId="0">
      <selection activeCell="B45" sqref="B45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43831</v>
      </c>
      <c r="C7" s="6"/>
      <c r="D7" s="5"/>
      <c r="E7" s="5"/>
    </row>
    <row r="8" spans="1:5">
      <c r="A8" s="1" t="s">
        <v>4</v>
      </c>
      <c r="B8" s="6">
        <v>43861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 t="s">
        <v>202</v>
      </c>
      <c r="B13" s="13">
        <v>33594</v>
      </c>
    </row>
    <row r="14" spans="1:5">
      <c r="A14" s="21" t="s">
        <v>203</v>
      </c>
      <c r="B14" s="13">
        <v>40685</v>
      </c>
    </row>
    <row r="15" spans="1:5">
      <c r="A15" s="21" t="s">
        <v>204</v>
      </c>
      <c r="B15" s="13">
        <v>41402</v>
      </c>
    </row>
    <row r="16" spans="1:5">
      <c r="A16" s="21" t="s">
        <v>205</v>
      </c>
      <c r="B16" s="13">
        <v>41834</v>
      </c>
    </row>
    <row r="17" spans="1:2">
      <c r="A17" s="21" t="s">
        <v>206</v>
      </c>
      <c r="B17" s="13">
        <v>39340</v>
      </c>
    </row>
    <row r="18" spans="1:2">
      <c r="A18" s="21" t="s">
        <v>207</v>
      </c>
      <c r="B18" s="13">
        <v>41769</v>
      </c>
    </row>
    <row r="19" spans="1:2">
      <c r="A19" s="21" t="s">
        <v>208</v>
      </c>
      <c r="B19" s="13">
        <v>41079</v>
      </c>
    </row>
    <row r="20" spans="1:2">
      <c r="A20" s="21" t="s">
        <v>209</v>
      </c>
      <c r="B20" s="13">
        <v>29191</v>
      </c>
    </row>
    <row r="21" spans="1:2">
      <c r="A21" s="21" t="s">
        <v>210</v>
      </c>
      <c r="B21" s="13">
        <v>36386</v>
      </c>
    </row>
    <row r="22" spans="1:2">
      <c r="A22" s="21" t="s">
        <v>211</v>
      </c>
      <c r="B22" s="13">
        <v>41795</v>
      </c>
    </row>
    <row r="23" spans="1:2">
      <c r="A23" s="21" t="s">
        <v>212</v>
      </c>
      <c r="B23" s="13">
        <v>41786</v>
      </c>
    </row>
    <row r="24" spans="1:2">
      <c r="A24" s="21" t="s">
        <v>213</v>
      </c>
      <c r="B24" s="13">
        <v>41776</v>
      </c>
    </row>
    <row r="25" spans="1:2">
      <c r="A25" s="21" t="s">
        <v>214</v>
      </c>
      <c r="B25" s="13">
        <v>41834</v>
      </c>
    </row>
    <row r="26" spans="1:2">
      <c r="A26" s="21" t="s">
        <v>215</v>
      </c>
      <c r="B26" s="13">
        <v>43802</v>
      </c>
    </row>
    <row r="27" spans="1:2">
      <c r="A27" s="21" t="s">
        <v>216</v>
      </c>
      <c r="B27" s="13">
        <v>41959</v>
      </c>
    </row>
    <row r="28" spans="1:2">
      <c r="A28" s="21" t="s">
        <v>217</v>
      </c>
      <c r="B28" s="13">
        <v>38486</v>
      </c>
    </row>
    <row r="29" spans="1:2">
      <c r="A29" s="21" t="s">
        <v>218</v>
      </c>
      <c r="B29" s="13">
        <v>41698</v>
      </c>
    </row>
    <row r="30" spans="1:2">
      <c r="A30" s="21" t="s">
        <v>219</v>
      </c>
      <c r="B30" s="13">
        <v>41803</v>
      </c>
    </row>
    <row r="31" spans="1:2">
      <c r="A31" s="21" t="s">
        <v>220</v>
      </c>
      <c r="B31" s="13">
        <v>36213</v>
      </c>
    </row>
    <row r="32" spans="1:2">
      <c r="A32" s="21" t="s">
        <v>221</v>
      </c>
      <c r="B32" s="13">
        <v>41834</v>
      </c>
    </row>
    <row r="33" spans="1:2">
      <c r="A33" s="21" t="s">
        <v>222</v>
      </c>
      <c r="B33" s="13">
        <v>44411</v>
      </c>
    </row>
    <row r="34" spans="1:2">
      <c r="A34" s="21" t="s">
        <v>223</v>
      </c>
      <c r="B34" s="13">
        <v>23080</v>
      </c>
    </row>
    <row r="35" spans="1:2">
      <c r="A35" s="21" t="s">
        <v>224</v>
      </c>
      <c r="B35" s="13">
        <v>27904</v>
      </c>
    </row>
    <row r="36" spans="1:2">
      <c r="A36" s="21" t="s">
        <v>225</v>
      </c>
      <c r="B36" s="13">
        <v>43035</v>
      </c>
    </row>
    <row r="37" spans="1:2">
      <c r="A37" s="21" t="s">
        <v>226</v>
      </c>
      <c r="B37" s="13">
        <v>42986</v>
      </c>
    </row>
    <row r="38" spans="1:2">
      <c r="A38" s="21" t="s">
        <v>227</v>
      </c>
      <c r="B38" s="13">
        <v>41874</v>
      </c>
    </row>
    <row r="39" spans="1:2">
      <c r="A39" s="21" t="s">
        <v>228</v>
      </c>
      <c r="B39" s="13">
        <v>39443</v>
      </c>
    </row>
    <row r="40" spans="1:2">
      <c r="A40" s="21" t="s">
        <v>229</v>
      </c>
      <c r="B40" s="13">
        <v>0</v>
      </c>
    </row>
    <row r="41" spans="1:2">
      <c r="A41" s="21" t="s">
        <v>230</v>
      </c>
      <c r="B41" s="13">
        <v>25110</v>
      </c>
    </row>
    <row r="42" spans="1:2">
      <c r="A42" s="21" t="s">
        <v>231</v>
      </c>
      <c r="B42" s="13">
        <v>21514</v>
      </c>
    </row>
    <row r="43" spans="1:2">
      <c r="A43" s="21" t="s">
        <v>232</v>
      </c>
      <c r="B43" s="13">
        <v>19219</v>
      </c>
    </row>
    <row r="44" spans="1:2">
      <c r="A44" s="20"/>
      <c r="B44" s="20"/>
    </row>
    <row r="45" spans="1:2">
      <c r="A45" s="2" t="s">
        <v>8</v>
      </c>
      <c r="B45" s="5">
        <f>SUM(B13:B43)</f>
        <v>1126842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B9" sqref="B9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43800</v>
      </c>
      <c r="C7" s="6"/>
      <c r="D7" s="5"/>
      <c r="E7" s="5"/>
    </row>
    <row r="8" spans="1:5">
      <c r="A8" s="1" t="s">
        <v>4</v>
      </c>
      <c r="B8" s="6">
        <v>43830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 t="s">
        <v>170</v>
      </c>
      <c r="B13" s="13">
        <v>0</v>
      </c>
    </row>
    <row r="14" spans="1:5">
      <c r="A14" s="21" t="s">
        <v>171</v>
      </c>
      <c r="B14" s="13">
        <v>30863</v>
      </c>
    </row>
    <row r="15" spans="1:5">
      <c r="A15" s="21" t="s">
        <v>172</v>
      </c>
      <c r="B15" s="13">
        <v>41464</v>
      </c>
    </row>
    <row r="16" spans="1:5">
      <c r="A16" s="21" t="s">
        <v>173</v>
      </c>
      <c r="B16" s="13">
        <v>24242</v>
      </c>
    </row>
    <row r="17" spans="1:2">
      <c r="A17" s="21" t="s">
        <v>174</v>
      </c>
      <c r="B17" s="13">
        <v>0</v>
      </c>
    </row>
    <row r="18" spans="1:2">
      <c r="A18" s="21" t="s">
        <v>175</v>
      </c>
      <c r="B18" s="13">
        <v>31268</v>
      </c>
    </row>
    <row r="19" spans="1:2">
      <c r="A19" s="21" t="s">
        <v>176</v>
      </c>
      <c r="B19" s="13">
        <v>40679</v>
      </c>
    </row>
    <row r="20" spans="1:2">
      <c r="A20" s="21" t="s">
        <v>177</v>
      </c>
      <c r="B20" s="13">
        <v>40381</v>
      </c>
    </row>
    <row r="21" spans="1:2">
      <c r="A21" s="21" t="s">
        <v>178</v>
      </c>
      <c r="B21" s="13">
        <v>41831</v>
      </c>
    </row>
    <row r="22" spans="1:2">
      <c r="A22" s="21" t="s">
        <v>179</v>
      </c>
      <c r="B22" s="13">
        <v>41808</v>
      </c>
    </row>
    <row r="23" spans="1:2">
      <c r="A23" s="21" t="s">
        <v>180</v>
      </c>
      <c r="B23" s="13">
        <v>41807</v>
      </c>
    </row>
    <row r="24" spans="1:2">
      <c r="A24" s="21" t="s">
        <v>181</v>
      </c>
      <c r="B24" s="13">
        <v>41783</v>
      </c>
    </row>
    <row r="25" spans="1:2">
      <c r="A25" s="21" t="s">
        <v>182</v>
      </c>
      <c r="B25" s="13">
        <v>41813</v>
      </c>
    </row>
    <row r="26" spans="1:2">
      <c r="A26" s="21" t="s">
        <v>183</v>
      </c>
      <c r="B26" s="13">
        <v>41724</v>
      </c>
    </row>
    <row r="27" spans="1:2">
      <c r="A27" s="21" t="s">
        <v>184</v>
      </c>
      <c r="B27" s="13">
        <v>41826</v>
      </c>
    </row>
    <row r="28" spans="1:2">
      <c r="A28" s="21" t="s">
        <v>185</v>
      </c>
      <c r="B28" s="13">
        <v>41786</v>
      </c>
    </row>
    <row r="29" spans="1:2">
      <c r="A29" s="21" t="s">
        <v>186</v>
      </c>
      <c r="B29" s="13">
        <v>41642</v>
      </c>
    </row>
    <row r="30" spans="1:2">
      <c r="A30" s="21" t="s">
        <v>187</v>
      </c>
      <c r="B30" s="13">
        <v>40772</v>
      </c>
    </row>
    <row r="31" spans="1:2">
      <c r="A31" s="21" t="s">
        <v>188</v>
      </c>
      <c r="B31" s="13">
        <v>41805</v>
      </c>
    </row>
    <row r="32" spans="1:2">
      <c r="A32" s="21" t="s">
        <v>189</v>
      </c>
      <c r="B32" s="13">
        <v>40522</v>
      </c>
    </row>
    <row r="33" spans="1:2">
      <c r="A33" s="21" t="s">
        <v>190</v>
      </c>
      <c r="B33" s="13">
        <v>41182</v>
      </c>
    </row>
    <row r="34" spans="1:2">
      <c r="A34" s="21" t="s">
        <v>191</v>
      </c>
      <c r="B34" s="13">
        <v>33512</v>
      </c>
    </row>
    <row r="35" spans="1:2">
      <c r="A35" s="21" t="s">
        <v>192</v>
      </c>
      <c r="B35" s="13">
        <v>26121</v>
      </c>
    </row>
    <row r="36" spans="1:2">
      <c r="A36" s="21" t="s">
        <v>193</v>
      </c>
      <c r="B36" s="13">
        <v>18510</v>
      </c>
    </row>
    <row r="37" spans="1:2">
      <c r="A37" s="21" t="s">
        <v>194</v>
      </c>
      <c r="B37" s="13">
        <v>29441</v>
      </c>
    </row>
    <row r="38" spans="1:2">
      <c r="A38" s="21" t="s">
        <v>195</v>
      </c>
      <c r="B38" s="13">
        <v>41819</v>
      </c>
    </row>
    <row r="39" spans="1:2">
      <c r="A39" s="21" t="s">
        <v>196</v>
      </c>
      <c r="B39" s="13">
        <v>41773</v>
      </c>
    </row>
    <row r="40" spans="1:2">
      <c r="A40" s="21" t="s">
        <v>197</v>
      </c>
      <c r="B40" s="13">
        <v>41733</v>
      </c>
    </row>
    <row r="41" spans="1:2">
      <c r="A41" s="21" t="s">
        <v>198</v>
      </c>
      <c r="B41" s="13">
        <v>41332</v>
      </c>
    </row>
    <row r="42" spans="1:2">
      <c r="A42" s="21" t="s">
        <v>199</v>
      </c>
      <c r="B42" s="13">
        <v>41864</v>
      </c>
    </row>
    <row r="43" spans="1:2">
      <c r="A43" s="21" t="s">
        <v>200</v>
      </c>
      <c r="B43" s="13">
        <v>41753</v>
      </c>
    </row>
    <row r="44" spans="1:2">
      <c r="A44" s="20"/>
      <c r="B44" s="20"/>
    </row>
    <row r="45" spans="1:2">
      <c r="A45" s="2" t="s">
        <v>8</v>
      </c>
      <c r="B45" s="5">
        <f>SUM(B13:B43)</f>
        <v>1107056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topLeftCell="A19" workbookViewId="0">
      <selection activeCell="A39" sqref="A39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13.25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43770</v>
      </c>
      <c r="C7" s="6"/>
      <c r="D7" s="5"/>
      <c r="E7" s="5"/>
    </row>
    <row r="8" spans="1:5">
      <c r="A8" s="1" t="s">
        <v>4</v>
      </c>
      <c r="B8" s="6">
        <v>43799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 t="s">
        <v>140</v>
      </c>
      <c r="B13" s="13">
        <v>23562</v>
      </c>
    </row>
    <row r="14" spans="1:5">
      <c r="A14" s="21" t="s">
        <v>141</v>
      </c>
      <c r="B14" s="13">
        <v>37016</v>
      </c>
    </row>
    <row r="15" spans="1:5">
      <c r="A15" s="21" t="s">
        <v>142</v>
      </c>
      <c r="B15" s="13">
        <v>34231</v>
      </c>
    </row>
    <row r="16" spans="1:5">
      <c r="A16" s="21" t="s">
        <v>143</v>
      </c>
      <c r="B16" s="13">
        <v>36217</v>
      </c>
    </row>
    <row r="17" spans="1:2">
      <c r="A17" s="21" t="s">
        <v>144</v>
      </c>
      <c r="B17" s="13">
        <v>42263</v>
      </c>
    </row>
    <row r="18" spans="1:2">
      <c r="A18" s="21" t="s">
        <v>145</v>
      </c>
      <c r="B18" s="13">
        <v>9705</v>
      </c>
    </row>
    <row r="19" spans="1:2">
      <c r="A19" s="21" t="s">
        <v>146</v>
      </c>
      <c r="B19" s="13">
        <v>0</v>
      </c>
    </row>
    <row r="20" spans="1:2">
      <c r="A20" s="21" t="s">
        <v>147</v>
      </c>
      <c r="B20" s="13">
        <v>25398</v>
      </c>
    </row>
    <row r="21" spans="1:2">
      <c r="A21" s="21" t="s">
        <v>148</v>
      </c>
      <c r="B21" s="13">
        <v>44249</v>
      </c>
    </row>
    <row r="22" spans="1:2">
      <c r="A22" s="21" t="s">
        <v>149</v>
      </c>
      <c r="B22" s="13">
        <v>41327</v>
      </c>
    </row>
    <row r="23" spans="1:2">
      <c r="A23" s="21" t="s">
        <v>150</v>
      </c>
      <c r="B23" s="13">
        <v>27541</v>
      </c>
    </row>
    <row r="24" spans="1:2">
      <c r="A24" s="21" t="s">
        <v>151</v>
      </c>
      <c r="B24" s="13">
        <v>31063</v>
      </c>
    </row>
    <row r="25" spans="1:2">
      <c r="A25" s="21" t="s">
        <v>152</v>
      </c>
      <c r="B25" s="13">
        <v>41730</v>
      </c>
    </row>
    <row r="26" spans="1:2">
      <c r="A26" s="21" t="s">
        <v>153</v>
      </c>
      <c r="B26" s="13">
        <v>37995</v>
      </c>
    </row>
    <row r="27" spans="1:2">
      <c r="A27" s="21" t="s">
        <v>154</v>
      </c>
      <c r="B27" s="13">
        <v>44448</v>
      </c>
    </row>
    <row r="28" spans="1:2">
      <c r="A28" s="21" t="s">
        <v>155</v>
      </c>
      <c r="B28" s="13">
        <v>47464</v>
      </c>
    </row>
    <row r="29" spans="1:2">
      <c r="A29" s="21" t="s">
        <v>156</v>
      </c>
      <c r="B29" s="13">
        <v>46371</v>
      </c>
    </row>
    <row r="30" spans="1:2">
      <c r="A30" s="21" t="s">
        <v>157</v>
      </c>
      <c r="B30" s="13">
        <v>44754</v>
      </c>
    </row>
    <row r="31" spans="1:2">
      <c r="A31" s="21" t="s">
        <v>158</v>
      </c>
      <c r="B31" s="13">
        <v>47173</v>
      </c>
    </row>
    <row r="32" spans="1:2">
      <c r="A32" s="21" t="s">
        <v>159</v>
      </c>
      <c r="B32" s="13">
        <v>47100</v>
      </c>
    </row>
    <row r="33" spans="1:2">
      <c r="A33" s="21" t="s">
        <v>160</v>
      </c>
      <c r="B33" s="13">
        <v>47493</v>
      </c>
    </row>
    <row r="34" spans="1:2">
      <c r="A34" s="21" t="s">
        <v>161</v>
      </c>
      <c r="B34" s="13">
        <v>44748</v>
      </c>
    </row>
    <row r="35" spans="1:2">
      <c r="A35" s="21" t="s">
        <v>162</v>
      </c>
      <c r="B35" s="13">
        <v>44099</v>
      </c>
    </row>
    <row r="36" spans="1:2">
      <c r="A36" s="21" t="s">
        <v>163</v>
      </c>
      <c r="B36" s="13">
        <v>37948</v>
      </c>
    </row>
    <row r="37" spans="1:2">
      <c r="A37" s="21" t="s">
        <v>164</v>
      </c>
      <c r="B37" s="13">
        <v>44309</v>
      </c>
    </row>
    <row r="38" spans="1:2">
      <c r="A38" s="21" t="s">
        <v>165</v>
      </c>
      <c r="B38" s="13">
        <v>41253</v>
      </c>
    </row>
    <row r="39" spans="1:2">
      <c r="A39" s="21" t="s">
        <v>166</v>
      </c>
      <c r="B39" s="13">
        <v>30529</v>
      </c>
    </row>
    <row r="40" spans="1:2">
      <c r="A40" s="21" t="s">
        <v>167</v>
      </c>
      <c r="B40" s="13">
        <v>36174</v>
      </c>
    </row>
    <row r="41" spans="1:2">
      <c r="A41" s="21" t="s">
        <v>168</v>
      </c>
      <c r="B41" s="13">
        <v>40875</v>
      </c>
    </row>
    <row r="42" spans="1:2">
      <c r="A42" s="21" t="s">
        <v>169</v>
      </c>
      <c r="B42" s="13">
        <v>19135</v>
      </c>
    </row>
    <row r="43" spans="1:2">
      <c r="A43" s="20"/>
      <c r="B43" s="20"/>
    </row>
    <row r="44" spans="1:2">
      <c r="A44" s="2" t="s">
        <v>8</v>
      </c>
      <c r="B44" s="5">
        <f>SUM(B13:B43)</f>
        <v>1096170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Summary</vt:lpstr>
      <vt:lpstr>June 2020</vt:lpstr>
      <vt:lpstr>May 2020</vt:lpstr>
      <vt:lpstr>Apr 2020</vt:lpstr>
      <vt:lpstr>Mar 2020</vt:lpstr>
      <vt:lpstr>Feb 2020</vt:lpstr>
      <vt:lpstr>Jan 2020</vt:lpstr>
      <vt:lpstr>Dec 2019</vt:lpstr>
      <vt:lpstr>Nov 2019</vt:lpstr>
      <vt:lpstr>Oct 2019</vt:lpstr>
      <vt:lpstr>Sep 2019</vt:lpstr>
      <vt:lpstr>Aug 2019</vt:lpstr>
      <vt:lpstr>Jul 2019</vt:lpstr>
      <vt:lpstr>June 2019</vt:lpstr>
      <vt:lpstr>May 2019</vt:lpstr>
      <vt:lpstr>Apr 2019</vt:lpstr>
      <vt:lpstr>Mar 2019</vt:lpstr>
      <vt:lpstr>Feb 2019</vt:lpstr>
      <vt:lpstr>Jan 2019</vt:lpstr>
      <vt:lpstr>Dec 2018</vt:lpstr>
      <vt:lpstr>Nov 2018</vt:lpstr>
      <vt:lpstr>Oct 2018</vt:lpstr>
      <vt:lpstr>Sept 2018</vt:lpstr>
      <vt:lpstr>August 2018</vt:lpstr>
      <vt:lpstr>July 2018</vt:lpstr>
      <vt:lpstr>June 2018</vt:lpstr>
      <vt:lpstr>May 2018</vt:lpstr>
      <vt:lpstr>April 2018</vt:lpstr>
      <vt:lpstr>Mar 2018</vt:lpstr>
      <vt:lpstr>Feb 2018</vt:lpstr>
      <vt:lpstr>Jan 2018</vt:lpstr>
      <vt:lpstr>Dec 2017</vt:lpstr>
      <vt:lpstr>Nov 2017</vt:lpstr>
      <vt:lpstr>Oct 2017</vt:lpstr>
    </vt:vector>
  </TitlesOfParts>
  <Company>Concentric Power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Curtis</dc:creator>
  <cp:lastModifiedBy>Chadwick Forrest</cp:lastModifiedBy>
  <cp:lastPrinted>2019-07-17T18:23:01Z</cp:lastPrinted>
  <dcterms:created xsi:type="dcterms:W3CDTF">2018-03-05T18:57:46Z</dcterms:created>
  <dcterms:modified xsi:type="dcterms:W3CDTF">2020-07-01T22:10:10Z</dcterms:modified>
</cp:coreProperties>
</file>