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autoCompressPictures="0"/>
  <mc:AlternateContent xmlns:mc="http://schemas.openxmlformats.org/markup-compatibility/2006">
    <mc:Choice Requires="x15">
      <x15ac:absPath xmlns:x15ac="http://schemas.microsoft.com/office/spreadsheetml/2010/11/ac" url="G:\My Drive\CPI_drive\002_CPI_Projects\002-01 ACTIVE\7601 - Taylor GZ\Operations\Monthly Ops Reports\"/>
    </mc:Choice>
  </mc:AlternateContent>
  <xr:revisionPtr revIDLastSave="0" documentId="13_ncr:1_{792BB51A-953A-4CF9-8D61-5CC1781D28B5}" xr6:coauthVersionLast="44" xr6:coauthVersionMax="44" xr10:uidLastSave="{00000000-0000-0000-0000-000000000000}"/>
  <bookViews>
    <workbookView xWindow="-120" yWindow="-120" windowWidth="29040" windowHeight="15840" tabRatio="860" xr2:uid="{00000000-000D-0000-FFFF-FFFF00000000}"/>
  </bookViews>
  <sheets>
    <sheet name="Summary" sheetId="8" r:id="rId1"/>
    <sheet name="Aug 2019" sheetId="26" r:id="rId2"/>
    <sheet name="Jul 2019" sheetId="25" r:id="rId3"/>
    <sheet name="June 2019" sheetId="23" r:id="rId4"/>
    <sheet name="May 2019" sheetId="22" r:id="rId5"/>
    <sheet name="Apr 2019" sheetId="20" r:id="rId6"/>
    <sheet name="Mar 2019" sheetId="21" r:id="rId7"/>
    <sheet name="Feb 2019" sheetId="18" r:id="rId8"/>
    <sheet name="Jan 2019" sheetId="17" r:id="rId9"/>
    <sheet name="Dec 2018" sheetId="16" r:id="rId10"/>
    <sheet name="Nov 2018" sheetId="15" r:id="rId11"/>
    <sheet name="Oct 2018" sheetId="14" r:id="rId12"/>
    <sheet name="Sept 2018" sheetId="13" r:id="rId13"/>
    <sheet name="August 2018" sheetId="12" r:id="rId14"/>
    <sheet name="July 2018" sheetId="11" r:id="rId15"/>
    <sheet name="June 2018" sheetId="10" r:id="rId16"/>
    <sheet name="May 2018" sheetId="9" r:id="rId17"/>
    <sheet name="April 2018" sheetId="7" r:id="rId18"/>
    <sheet name="Mar 2018" sheetId="6" r:id="rId19"/>
    <sheet name="Feb 2018" sheetId="1" r:id="rId20"/>
    <sheet name="Jan 2018" sheetId="2" r:id="rId21"/>
    <sheet name="Dec 2017" sheetId="3" r:id="rId22"/>
    <sheet name="Nov 2017" sheetId="4" r:id="rId23"/>
    <sheet name="Oct 2017" sheetId="5" r:id="rId24"/>
  </sheets>
  <externalReferences>
    <externalReference r:id="rId25"/>
    <externalReference r:id="rId26"/>
    <externalReference r:id="rId27"/>
    <externalReference r:id="rId28"/>
  </externalReferences>
  <definedNames>
    <definedName name="_xlnm.Print_Area" localSheetId="17">'April 2018'!$A$1:$M$44</definedName>
    <definedName name="_xlnm.Print_Area" localSheetId="13">'August 2018'!$A$1:$M$46</definedName>
    <definedName name="_xlnm.Print_Area" localSheetId="9">'Dec 2018'!$A$1:$M$46</definedName>
    <definedName name="_xlnm.Print_Area" localSheetId="19">'Feb 2018'!$A$1:$L$42</definedName>
    <definedName name="_xlnm.Print_Area" localSheetId="20">'Jan 2018'!$A$1:$L$45</definedName>
    <definedName name="_xlnm.Print_Area" localSheetId="14">'July 2018'!$A$1:$L$46</definedName>
    <definedName name="_xlnm.Print_Area" localSheetId="15">'June 2018'!$A$1:$L$46</definedName>
    <definedName name="_xlnm.Print_Area" localSheetId="18">'Mar 2018'!$A$1:$N$45</definedName>
    <definedName name="_xlnm.Print_Area" localSheetId="16">'May 2018'!$A$1:$M$46</definedName>
    <definedName name="_xlnm.Print_Area" localSheetId="10">'Nov 2018'!$A$1:$M$46</definedName>
    <definedName name="_xlnm.Print_Area" localSheetId="11">'Oct 2018'!$A$1:$M$46</definedName>
    <definedName name="_xlnm.Print_Area" localSheetId="12">'Sept 2018'!$A$1:$M$46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0" i="8" l="1"/>
  <c r="B34" i="8"/>
  <c r="B45" i="26"/>
  <c r="B33" i="8" l="1"/>
  <c r="B45" i="25"/>
  <c r="B45" i="23" l="1"/>
  <c r="B32" i="8" s="1"/>
  <c r="A14" i="20" l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B46" i="22"/>
  <c r="B31" i="8" s="1"/>
  <c r="B29" i="8" l="1"/>
  <c r="A43" i="21"/>
  <c r="A14" i="2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B46" i="21"/>
  <c r="B46" i="20"/>
  <c r="B30" i="8" s="1"/>
  <c r="B46" i="18" l="1"/>
  <c r="B28" i="8"/>
  <c r="A14" i="18"/>
  <c r="A15" i="18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B46" i="17"/>
  <c r="B27" i="8" s="1"/>
  <c r="A14" i="17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B46" i="16"/>
  <c r="B26" i="8" s="1"/>
  <c r="A14" i="16"/>
  <c r="A15" i="16"/>
  <c r="A16" i="16" s="1"/>
  <c r="A17" i="16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B46" i="15"/>
  <c r="B25" i="8" s="1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B46" i="14"/>
  <c r="B24" i="8"/>
  <c r="A14" i="14"/>
  <c r="A15" i="14" s="1"/>
  <c r="A16" i="14" s="1"/>
  <c r="A17" i="14" s="1"/>
  <c r="A18" i="14"/>
  <c r="A19" i="14" s="1"/>
  <c r="A20" i="14" s="1"/>
  <c r="A21" i="14" s="1"/>
  <c r="A22" i="14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B46" i="13"/>
  <c r="B23" i="8"/>
  <c r="A14" i="13"/>
  <c r="A15" i="13"/>
  <c r="A16" i="13" s="1"/>
  <c r="A17" i="13" s="1"/>
  <c r="A18" i="13" s="1"/>
  <c r="A19" i="13"/>
  <c r="A20" i="13" s="1"/>
  <c r="A21" i="13" s="1"/>
  <c r="A22" i="13" s="1"/>
  <c r="A23" i="13"/>
  <c r="A24" i="13" s="1"/>
  <c r="A25" i="13" s="1"/>
  <c r="A26" i="13" s="1"/>
  <c r="A27" i="13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B46" i="12"/>
  <c r="B22" i="8" s="1"/>
  <c r="A14" i="12"/>
  <c r="A15" i="12" s="1"/>
  <c r="A16" i="12"/>
  <c r="A17" i="12" s="1"/>
  <c r="A18" i="12" s="1"/>
  <c r="A19" i="12" s="1"/>
  <c r="A20" i="12"/>
  <c r="A21" i="12" s="1"/>
  <c r="A22" i="12" s="1"/>
  <c r="A23" i="12" s="1"/>
  <c r="A24" i="12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B46" i="11"/>
  <c r="B21" i="8" s="1"/>
  <c r="A14" i="11"/>
  <c r="A15" i="11"/>
  <c r="A16" i="11" s="1"/>
  <c r="A17" i="11" s="1"/>
  <c r="A18" i="11" s="1"/>
  <c r="A19" i="1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B20" i="8"/>
  <c r="A14" i="10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B46" i="10"/>
  <c r="B18" i="8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B46" i="9"/>
  <c r="B19" i="8" s="1"/>
  <c r="B17" i="8"/>
  <c r="B44" i="7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B45" i="6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B45" i="5"/>
  <c r="B12" i="8" s="1"/>
  <c r="B44" i="4"/>
  <c r="B13" i="8" s="1"/>
  <c r="B45" i="3"/>
  <c r="B14" i="8" s="1"/>
  <c r="B45" i="2"/>
  <c r="B15" i="8" s="1"/>
  <c r="B42" i="1"/>
  <c r="B16" i="8" s="1"/>
  <c r="B36" i="8" l="1"/>
  <c r="B39" i="8"/>
  <c r="B38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1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1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1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1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2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2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2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2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3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3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3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3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4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4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4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4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sharedStrings.xml><?xml version="1.0" encoding="utf-8"?>
<sst xmlns="http://schemas.openxmlformats.org/spreadsheetml/2006/main" count="357" uniqueCount="110">
  <si>
    <t>t_stamp</t>
  </si>
  <si>
    <t>Taylor Farms Cogen - Gonzales Plant I</t>
  </si>
  <si>
    <t>Statistics:</t>
  </si>
  <si>
    <t>Beg Period</t>
  </si>
  <si>
    <t>End Period</t>
  </si>
  <si>
    <t>Interval</t>
  </si>
  <si>
    <t>Concentric NOC Report</t>
  </si>
  <si>
    <t>Source: Data Management &gt; Ad Hoc Trending &gt; M100 Gen kW &gt; Daily Interval &gt; Export</t>
  </si>
  <si>
    <t>Total</t>
  </si>
  <si>
    <t>Cogen Daily Production (kWh)</t>
  </si>
  <si>
    <t>Daily</t>
  </si>
  <si>
    <t xml:space="preserve">Source: Data Management &gt; Ad Hoc Trending &gt; M100 Gen kW </t>
  </si>
  <si>
    <t>Month</t>
  </si>
  <si>
    <t>Cogen Monthly Production (kWh)</t>
  </si>
  <si>
    <t>Cumalative kWh</t>
  </si>
  <si>
    <t>2017 Total</t>
  </si>
  <si>
    <t>2018 Total</t>
  </si>
  <si>
    <t>2019 YTD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</si>
  <si>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</si>
  <si>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</si>
  <si>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</si>
  <si>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</si>
  <si>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</si>
  <si>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</si>
  <si>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</si>
  <si>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</si>
  <si>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</si>
  <si>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</si>
  <si>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</si>
  <si>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</si>
  <si>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</si>
  <si>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</si>
  <si>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</si>
  <si>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</si>
  <si>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</si>
  <si>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</si>
  <si>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</si>
  <si>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</si>
  <si>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</si>
  <si>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</si>
  <si>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</si>
  <si>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</si>
  <si>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</si>
  <si>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</si>
  <si>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</si>
  <si>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</si>
  <si>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</si>
  <si>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</si>
  <si>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</si>
  <si>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</si>
  <si>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</si>
  <si>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</si>
  <si>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</si>
  <si>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</si>
  <si>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</si>
  <si>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</si>
  <si>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</si>
  <si>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</si>
  <si>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</si>
  <si>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</si>
  <si>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</si>
  <si>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</si>
  <si>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</si>
  <si>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</si>
  <si>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</si>
  <si>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</si>
  <si>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</si>
  <si>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</si>
  <si>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</si>
  <si>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</si>
  <si>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</si>
  <si>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</si>
  <si>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</si>
  <si>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</si>
  <si>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</si>
  <si>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</si>
  <si>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</si>
  <si>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</si>
  <si>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</si>
  <si>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1-Jul</t>
  </si>
  <si>
    <t>2-Jul</t>
  </si>
  <si>
    <t>3-Jul</t>
  </si>
  <si>
    <t>4-Jul</t>
  </si>
  <si>
    <t>5-Jul</t>
  </si>
  <si>
    <t>6-Jul</t>
  </si>
  <si>
    <t>7-Jul</t>
  </si>
  <si>
    <t>8-Jul</t>
  </si>
  <si>
    <t>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</si>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</sst>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m/d/yy;@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indexed="81"/>
      <name val="Calibri"/>
      <family val="2"/>
    </font>
    <font>
      <sz val="9"/>
      <color indexed="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52">
    <xf numFmtId="0" fontId="0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3" fillId="2" borderId="0" xfId="0" applyNumberFormat="1" applyFont="1" applyFill="1"/>
    <xf numFmtId="14" fontId="3" fillId="2" borderId="0" xfId="0" applyNumberFormat="1" applyFont="1" applyFill="1"/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right" wrapText="1"/>
    </xf>
    <xf numFmtId="0" fontId="3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left"/>
    </xf>
    <xf numFmtId="3" fontId="3" fillId="2" borderId="0" xfId="1" applyNumberFormat="1" applyFont="1" applyFill="1"/>
    <xf numFmtId="0" fontId="3" fillId="2" borderId="1" xfId="0" applyFont="1" applyFill="1" applyBorder="1"/>
    <xf numFmtId="3" fontId="3" fillId="2" borderId="1" xfId="0" applyNumberFormat="1" applyFont="1" applyFill="1" applyBorder="1"/>
    <xf numFmtId="17" fontId="3" fillId="2" borderId="0" xfId="0" applyNumberFormat="1" applyFont="1" applyFill="1" applyAlignment="1">
      <alignment horizontal="left"/>
    </xf>
    <xf numFmtId="3" fontId="4" fillId="2" borderId="0" xfId="0" applyNumberFormat="1" applyFont="1" applyFill="1"/>
    <xf numFmtId="9" fontId="3" fillId="2" borderId="0" xfId="22" applyFont="1" applyFill="1"/>
    <xf numFmtId="3" fontId="3" fillId="0" borderId="0" xfId="1" applyNumberFormat="1" applyFont="1" applyFill="1"/>
    <xf numFmtId="0" fontId="3" fillId="2" borderId="1" xfId="0" applyFont="1" applyFill="1" applyBorder="1"/>
  </cellXfs>
  <cellStyles count="52">
    <cellStyle name="Comma" xfId="1" builtinId="3"/>
    <cellStyle name="Comma 2" xfId="51" xr:uid="{F60D3FF5-3292-4F05-BBC8-09839D0A18A5}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Normal" xfId="0" builtinId="0"/>
    <cellStyle name="Percent" xfId="22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tyles" Target="styles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Monthly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Summary!$A$12:$A$34</c:f>
              <c:numCache>
                <c:formatCode>mmm\-yy</c:formatCode>
                <c:ptCount val="23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43543</c:v>
                </c:pt>
                <c:pt idx="18">
                  <c:v>43574</c:v>
                </c:pt>
                <c:pt idx="19">
                  <c:v>43604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</c:numCache>
            </c:numRef>
          </c:cat>
          <c:val>
            <c:numRef>
              <c:f>Summary!$B$12:$B$34</c:f>
              <c:numCache>
                <c:formatCode>#,##0</c:formatCode>
                <c:ptCount val="23"/>
                <c:pt idx="0">
                  <c:v>826096.91733333329</c:v>
                </c:pt>
                <c:pt idx="1">
                  <c:v>797045.5</c:v>
                </c:pt>
                <c:pt idx="2">
                  <c:v>684479.12169325002</c:v>
                </c:pt>
                <c:pt idx="3">
                  <c:v>1125801.25</c:v>
                </c:pt>
                <c:pt idx="4">
                  <c:v>812648.5</c:v>
                </c:pt>
                <c:pt idx="5">
                  <c:v>947868</c:v>
                </c:pt>
                <c:pt idx="6">
                  <c:v>967041</c:v>
                </c:pt>
                <c:pt idx="7">
                  <c:v>1364954</c:v>
                </c:pt>
                <c:pt idx="8">
                  <c:v>1019579</c:v>
                </c:pt>
                <c:pt idx="9">
                  <c:v>1215828</c:v>
                </c:pt>
                <c:pt idx="10">
                  <c:v>1284151</c:v>
                </c:pt>
                <c:pt idx="11">
                  <c:v>1134291</c:v>
                </c:pt>
                <c:pt idx="12">
                  <c:v>1224884</c:v>
                </c:pt>
                <c:pt idx="13">
                  <c:v>945426</c:v>
                </c:pt>
                <c:pt idx="14">
                  <c:v>1146794</c:v>
                </c:pt>
                <c:pt idx="15">
                  <c:v>1028041</c:v>
                </c:pt>
                <c:pt idx="16">
                  <c:v>143473</c:v>
                </c:pt>
                <c:pt idx="17">
                  <c:v>0</c:v>
                </c:pt>
                <c:pt idx="18">
                  <c:v>412196</c:v>
                </c:pt>
                <c:pt idx="19">
                  <c:v>1184455</c:v>
                </c:pt>
                <c:pt idx="20">
                  <c:v>1212990</c:v>
                </c:pt>
                <c:pt idx="21">
                  <c:v>1303864</c:v>
                </c:pt>
                <c:pt idx="22">
                  <c:v>1267917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C-41A6-8953-A735C74A3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382712"/>
        <c:axId val="1659765560"/>
      </c:barChart>
      <c:dateAx>
        <c:axId val="16593827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659765560"/>
        <c:crosses val="autoZero"/>
        <c:auto val="1"/>
        <c:lblOffset val="100"/>
        <c:baseTimeUnit val="months"/>
      </c:dateAx>
      <c:valAx>
        <c:axId val="16597655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382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'Dec 2018'!$A$13:$A$43</c:f>
              <c:numCache>
                <c:formatCode>m/d/yy;@</c:formatCode>
                <c:ptCount val="31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43446</c:v>
                </c:pt>
                <c:pt idx="12">
                  <c:v>43447</c:v>
                </c:pt>
                <c:pt idx="13">
                  <c:v>43448</c:v>
                </c:pt>
                <c:pt idx="14">
                  <c:v>43449</c:v>
                </c:pt>
                <c:pt idx="15">
                  <c:v>43450</c:v>
                </c:pt>
                <c:pt idx="16">
                  <c:v>43451</c:v>
                </c:pt>
                <c:pt idx="17">
                  <c:v>43452</c:v>
                </c:pt>
                <c:pt idx="18">
                  <c:v>43453</c:v>
                </c:pt>
                <c:pt idx="19">
                  <c:v>43454</c:v>
                </c:pt>
                <c:pt idx="20">
                  <c:v>43455</c:v>
                </c:pt>
                <c:pt idx="21">
                  <c:v>43456</c:v>
                </c:pt>
                <c:pt idx="22">
                  <c:v>43457</c:v>
                </c:pt>
                <c:pt idx="23">
                  <c:v>43458</c:v>
                </c:pt>
                <c:pt idx="24">
                  <c:v>43459</c:v>
                </c:pt>
                <c:pt idx="25">
                  <c:v>43460</c:v>
                </c:pt>
                <c:pt idx="26">
                  <c:v>43461</c:v>
                </c:pt>
                <c:pt idx="27">
                  <c:v>43462</c:v>
                </c:pt>
                <c:pt idx="28">
                  <c:v>43463</c:v>
                </c:pt>
                <c:pt idx="29">
                  <c:v>43464</c:v>
                </c:pt>
                <c:pt idx="30">
                  <c:v>43465</c:v>
                </c:pt>
              </c:numCache>
            </c:numRef>
          </c:cat>
          <c:val>
            <c:numRef>
              <c:f>'Dec 2018'!$B$13:$B$43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11588</c:v>
                </c:pt>
                <c:pt idx="5">
                  <c:v>43303</c:v>
                </c:pt>
                <c:pt idx="6">
                  <c:v>43239</c:v>
                </c:pt>
                <c:pt idx="7">
                  <c:v>43356</c:v>
                </c:pt>
                <c:pt idx="8">
                  <c:v>42898</c:v>
                </c:pt>
                <c:pt idx="9">
                  <c:v>43323</c:v>
                </c:pt>
                <c:pt idx="10">
                  <c:v>43349</c:v>
                </c:pt>
                <c:pt idx="11">
                  <c:v>43426</c:v>
                </c:pt>
                <c:pt idx="12">
                  <c:v>42925</c:v>
                </c:pt>
                <c:pt idx="13">
                  <c:v>45664</c:v>
                </c:pt>
                <c:pt idx="14">
                  <c:v>40743</c:v>
                </c:pt>
                <c:pt idx="15">
                  <c:v>43873</c:v>
                </c:pt>
                <c:pt idx="16">
                  <c:v>45386</c:v>
                </c:pt>
                <c:pt idx="17">
                  <c:v>45695</c:v>
                </c:pt>
                <c:pt idx="18">
                  <c:v>44865</c:v>
                </c:pt>
                <c:pt idx="19">
                  <c:v>45389</c:v>
                </c:pt>
                <c:pt idx="20">
                  <c:v>45719</c:v>
                </c:pt>
                <c:pt idx="21">
                  <c:v>45661</c:v>
                </c:pt>
                <c:pt idx="22">
                  <c:v>45755</c:v>
                </c:pt>
                <c:pt idx="23">
                  <c:v>41489</c:v>
                </c:pt>
                <c:pt idx="24">
                  <c:v>29937</c:v>
                </c:pt>
                <c:pt idx="25">
                  <c:v>45485</c:v>
                </c:pt>
                <c:pt idx="26">
                  <c:v>44882</c:v>
                </c:pt>
                <c:pt idx="27">
                  <c:v>44447</c:v>
                </c:pt>
                <c:pt idx="28">
                  <c:v>45429</c:v>
                </c:pt>
                <c:pt idx="29">
                  <c:v>45631</c:v>
                </c:pt>
                <c:pt idx="30">
                  <c:v>43337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F-4F26-B8A6-11274AC4A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138520"/>
        <c:axId val="1659079944"/>
      </c:barChart>
      <c:dateAx>
        <c:axId val="165913852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079944"/>
        <c:crosses val="autoZero"/>
        <c:auto val="1"/>
        <c:lblOffset val="100"/>
        <c:baseTimeUnit val="days"/>
      </c:dateAx>
      <c:valAx>
        <c:axId val="1659079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138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'Nov 2018'!$A$13:$A$43</c:f>
              <c:numCache>
                <c:formatCode>m/d/yy;@</c:formatCode>
                <c:ptCount val="31"/>
                <c:pt idx="0">
                  <c:v>43405</c:v>
                </c:pt>
                <c:pt idx="1">
                  <c:v>43406</c:v>
                </c:pt>
                <c:pt idx="2">
                  <c:v>43407</c:v>
                </c:pt>
                <c:pt idx="3">
                  <c:v>43408</c:v>
                </c:pt>
                <c:pt idx="4">
                  <c:v>43409</c:v>
                </c:pt>
                <c:pt idx="5">
                  <c:v>43410</c:v>
                </c:pt>
                <c:pt idx="6">
                  <c:v>43411</c:v>
                </c:pt>
                <c:pt idx="7">
                  <c:v>43412</c:v>
                </c:pt>
                <c:pt idx="8">
                  <c:v>43413</c:v>
                </c:pt>
                <c:pt idx="9">
                  <c:v>43414</c:v>
                </c:pt>
                <c:pt idx="10">
                  <c:v>43415</c:v>
                </c:pt>
                <c:pt idx="11">
                  <c:v>43416</c:v>
                </c:pt>
                <c:pt idx="12">
                  <c:v>43417</c:v>
                </c:pt>
                <c:pt idx="13">
                  <c:v>43418</c:v>
                </c:pt>
                <c:pt idx="14">
                  <c:v>43419</c:v>
                </c:pt>
                <c:pt idx="15">
                  <c:v>43420</c:v>
                </c:pt>
                <c:pt idx="16">
                  <c:v>43421</c:v>
                </c:pt>
                <c:pt idx="17">
                  <c:v>43422</c:v>
                </c:pt>
                <c:pt idx="18">
                  <c:v>43423</c:v>
                </c:pt>
                <c:pt idx="19">
                  <c:v>43424</c:v>
                </c:pt>
                <c:pt idx="20">
                  <c:v>43425</c:v>
                </c:pt>
                <c:pt idx="21">
                  <c:v>43426</c:v>
                </c:pt>
                <c:pt idx="22">
                  <c:v>43427</c:v>
                </c:pt>
                <c:pt idx="23">
                  <c:v>43428</c:v>
                </c:pt>
                <c:pt idx="24">
                  <c:v>43429</c:v>
                </c:pt>
                <c:pt idx="25">
                  <c:v>43430</c:v>
                </c:pt>
                <c:pt idx="26">
                  <c:v>43431</c:v>
                </c:pt>
                <c:pt idx="27">
                  <c:v>43432</c:v>
                </c:pt>
                <c:pt idx="28">
                  <c:v>43433</c:v>
                </c:pt>
                <c:pt idx="29">
                  <c:v>43434</c:v>
                </c:pt>
              </c:numCache>
            </c:numRef>
          </c:cat>
          <c:val>
            <c:numRef>
              <c:f>'Nov 2018'!$B$13:$B$43</c:f>
              <c:numCache>
                <c:formatCode>#,##0</c:formatCode>
                <c:ptCount val="31"/>
                <c:pt idx="0">
                  <c:v>42110</c:v>
                </c:pt>
                <c:pt idx="1">
                  <c:v>42062</c:v>
                </c:pt>
                <c:pt idx="2">
                  <c:v>42180</c:v>
                </c:pt>
                <c:pt idx="3">
                  <c:v>42134</c:v>
                </c:pt>
                <c:pt idx="4">
                  <c:v>33328</c:v>
                </c:pt>
                <c:pt idx="5">
                  <c:v>42130</c:v>
                </c:pt>
                <c:pt idx="6">
                  <c:v>42067</c:v>
                </c:pt>
                <c:pt idx="7">
                  <c:v>42113</c:v>
                </c:pt>
                <c:pt idx="8">
                  <c:v>42094</c:v>
                </c:pt>
                <c:pt idx="9">
                  <c:v>42097</c:v>
                </c:pt>
                <c:pt idx="10">
                  <c:v>42155</c:v>
                </c:pt>
                <c:pt idx="11">
                  <c:v>42116</c:v>
                </c:pt>
                <c:pt idx="12">
                  <c:v>42165</c:v>
                </c:pt>
                <c:pt idx="13">
                  <c:v>42142</c:v>
                </c:pt>
                <c:pt idx="14">
                  <c:v>42072</c:v>
                </c:pt>
                <c:pt idx="15">
                  <c:v>42134</c:v>
                </c:pt>
                <c:pt idx="16">
                  <c:v>42115</c:v>
                </c:pt>
                <c:pt idx="17">
                  <c:v>42134</c:v>
                </c:pt>
                <c:pt idx="18">
                  <c:v>42217</c:v>
                </c:pt>
                <c:pt idx="19">
                  <c:v>43410</c:v>
                </c:pt>
                <c:pt idx="20">
                  <c:v>28378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17151</c:v>
                </c:pt>
                <c:pt idx="26">
                  <c:v>44497</c:v>
                </c:pt>
                <c:pt idx="27">
                  <c:v>20425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788-ABE3-CDCF79286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488760"/>
        <c:axId val="1522893800"/>
      </c:barChart>
      <c:dateAx>
        <c:axId val="166748876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893800"/>
        <c:crosses val="autoZero"/>
        <c:auto val="1"/>
        <c:lblOffset val="100"/>
        <c:baseTimeUnit val="days"/>
      </c:dateAx>
      <c:valAx>
        <c:axId val="15228938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488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'Oct 2018'!$A$13:$A$43</c:f>
              <c:numCache>
                <c:formatCode>m/d/yy;@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'Oct 2018'!$B$13:$B$43</c:f>
              <c:numCache>
                <c:formatCode>#,##0</c:formatCode>
                <c:ptCount val="31"/>
                <c:pt idx="0">
                  <c:v>44079</c:v>
                </c:pt>
                <c:pt idx="1">
                  <c:v>43851</c:v>
                </c:pt>
                <c:pt idx="2">
                  <c:v>43745</c:v>
                </c:pt>
                <c:pt idx="3">
                  <c:v>30758</c:v>
                </c:pt>
                <c:pt idx="4">
                  <c:v>44551</c:v>
                </c:pt>
                <c:pt idx="5">
                  <c:v>44486</c:v>
                </c:pt>
                <c:pt idx="6">
                  <c:v>44453</c:v>
                </c:pt>
                <c:pt idx="7">
                  <c:v>44429</c:v>
                </c:pt>
                <c:pt idx="8">
                  <c:v>44481</c:v>
                </c:pt>
                <c:pt idx="9">
                  <c:v>44839</c:v>
                </c:pt>
                <c:pt idx="10">
                  <c:v>44436</c:v>
                </c:pt>
                <c:pt idx="11">
                  <c:v>43467</c:v>
                </c:pt>
                <c:pt idx="12">
                  <c:v>42108</c:v>
                </c:pt>
                <c:pt idx="13">
                  <c:v>22325</c:v>
                </c:pt>
                <c:pt idx="14">
                  <c:v>22088</c:v>
                </c:pt>
                <c:pt idx="15">
                  <c:v>42105</c:v>
                </c:pt>
                <c:pt idx="16">
                  <c:v>43746</c:v>
                </c:pt>
                <c:pt idx="17">
                  <c:v>41718</c:v>
                </c:pt>
                <c:pt idx="18">
                  <c:v>39136</c:v>
                </c:pt>
                <c:pt idx="19">
                  <c:v>42063</c:v>
                </c:pt>
                <c:pt idx="20">
                  <c:v>38251</c:v>
                </c:pt>
                <c:pt idx="21">
                  <c:v>41997</c:v>
                </c:pt>
                <c:pt idx="22">
                  <c:v>42090</c:v>
                </c:pt>
                <c:pt idx="23">
                  <c:v>39062</c:v>
                </c:pt>
                <c:pt idx="24">
                  <c:v>37581</c:v>
                </c:pt>
                <c:pt idx="25">
                  <c:v>42130</c:v>
                </c:pt>
                <c:pt idx="26">
                  <c:v>42114</c:v>
                </c:pt>
                <c:pt idx="27">
                  <c:v>12250</c:v>
                </c:pt>
                <c:pt idx="28">
                  <c:v>31460</c:v>
                </c:pt>
                <c:pt idx="29">
                  <c:v>42992</c:v>
                </c:pt>
                <c:pt idx="30">
                  <c:v>42093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E-4AAF-8956-9C3CCD4C5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33896"/>
        <c:axId val="1651446504"/>
      </c:barChart>
      <c:dateAx>
        <c:axId val="16557338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46504"/>
        <c:crosses val="autoZero"/>
        <c:auto val="1"/>
        <c:lblOffset val="100"/>
        <c:baseTimeUnit val="days"/>
      </c:dateAx>
      <c:valAx>
        <c:axId val="1651446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33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'Sept 2018'!$A$13:$A$43</c:f>
              <c:numCache>
                <c:formatCode>m/d/yy;@</c:formatCode>
                <c:ptCount val="31"/>
                <c:pt idx="0">
                  <c:v>43344</c:v>
                </c:pt>
                <c:pt idx="1">
                  <c:v>43345</c:v>
                </c:pt>
                <c:pt idx="2">
                  <c:v>43346</c:v>
                </c:pt>
                <c:pt idx="3">
                  <c:v>43347</c:v>
                </c:pt>
                <c:pt idx="4">
                  <c:v>43348</c:v>
                </c:pt>
                <c:pt idx="5">
                  <c:v>43349</c:v>
                </c:pt>
                <c:pt idx="6">
                  <c:v>43350</c:v>
                </c:pt>
                <c:pt idx="7">
                  <c:v>43351</c:v>
                </c:pt>
                <c:pt idx="8">
                  <c:v>43352</c:v>
                </c:pt>
                <c:pt idx="9">
                  <c:v>43353</c:v>
                </c:pt>
                <c:pt idx="10">
                  <c:v>43354</c:v>
                </c:pt>
                <c:pt idx="11">
                  <c:v>43355</c:v>
                </c:pt>
                <c:pt idx="12">
                  <c:v>43356</c:v>
                </c:pt>
                <c:pt idx="13">
                  <c:v>43357</c:v>
                </c:pt>
                <c:pt idx="14">
                  <c:v>43358</c:v>
                </c:pt>
                <c:pt idx="15">
                  <c:v>43359</c:v>
                </c:pt>
                <c:pt idx="16">
                  <c:v>43360</c:v>
                </c:pt>
                <c:pt idx="17">
                  <c:v>43361</c:v>
                </c:pt>
                <c:pt idx="18">
                  <c:v>43362</c:v>
                </c:pt>
                <c:pt idx="19">
                  <c:v>43363</c:v>
                </c:pt>
                <c:pt idx="20">
                  <c:v>43364</c:v>
                </c:pt>
                <c:pt idx="21">
                  <c:v>43365</c:v>
                </c:pt>
                <c:pt idx="22">
                  <c:v>43366</c:v>
                </c:pt>
                <c:pt idx="23">
                  <c:v>43367</c:v>
                </c:pt>
                <c:pt idx="24">
                  <c:v>43368</c:v>
                </c:pt>
                <c:pt idx="25">
                  <c:v>43369</c:v>
                </c:pt>
                <c:pt idx="26">
                  <c:v>43370</c:v>
                </c:pt>
                <c:pt idx="27">
                  <c:v>43371</c:v>
                </c:pt>
                <c:pt idx="28">
                  <c:v>43372</c:v>
                </c:pt>
                <c:pt idx="29">
                  <c:v>43373</c:v>
                </c:pt>
              </c:numCache>
            </c:numRef>
          </c:cat>
          <c:val>
            <c:numRef>
              <c:f>'Sept 2018'!$B$13:$B$43</c:f>
              <c:numCache>
                <c:formatCode>#,##0</c:formatCode>
                <c:ptCount val="31"/>
                <c:pt idx="0">
                  <c:v>43212</c:v>
                </c:pt>
                <c:pt idx="1">
                  <c:v>38635</c:v>
                </c:pt>
                <c:pt idx="2">
                  <c:v>30093</c:v>
                </c:pt>
                <c:pt idx="3">
                  <c:v>43268</c:v>
                </c:pt>
                <c:pt idx="4">
                  <c:v>43250</c:v>
                </c:pt>
                <c:pt idx="5">
                  <c:v>43222</c:v>
                </c:pt>
                <c:pt idx="6">
                  <c:v>43255</c:v>
                </c:pt>
                <c:pt idx="7">
                  <c:v>43138</c:v>
                </c:pt>
                <c:pt idx="8">
                  <c:v>32272</c:v>
                </c:pt>
                <c:pt idx="9">
                  <c:v>43225</c:v>
                </c:pt>
                <c:pt idx="10">
                  <c:v>43293</c:v>
                </c:pt>
                <c:pt idx="11">
                  <c:v>43301</c:v>
                </c:pt>
                <c:pt idx="12">
                  <c:v>43315</c:v>
                </c:pt>
                <c:pt idx="13">
                  <c:v>41122</c:v>
                </c:pt>
                <c:pt idx="14">
                  <c:v>37674</c:v>
                </c:pt>
                <c:pt idx="15">
                  <c:v>35388</c:v>
                </c:pt>
                <c:pt idx="16">
                  <c:v>36182</c:v>
                </c:pt>
                <c:pt idx="17">
                  <c:v>36024</c:v>
                </c:pt>
                <c:pt idx="18">
                  <c:v>34438</c:v>
                </c:pt>
                <c:pt idx="19">
                  <c:v>31936</c:v>
                </c:pt>
                <c:pt idx="20">
                  <c:v>27783</c:v>
                </c:pt>
                <c:pt idx="21">
                  <c:v>506</c:v>
                </c:pt>
                <c:pt idx="22">
                  <c:v>1978</c:v>
                </c:pt>
                <c:pt idx="23">
                  <c:v>32784</c:v>
                </c:pt>
                <c:pt idx="24">
                  <c:v>47842</c:v>
                </c:pt>
                <c:pt idx="25">
                  <c:v>47819</c:v>
                </c:pt>
                <c:pt idx="26">
                  <c:v>47818</c:v>
                </c:pt>
                <c:pt idx="27">
                  <c:v>47768</c:v>
                </c:pt>
                <c:pt idx="28">
                  <c:v>47761</c:v>
                </c:pt>
                <c:pt idx="29">
                  <c:v>45989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3-4D8C-94B8-2156B8CD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5015752"/>
        <c:axId val="-2061795736"/>
      </c:barChart>
      <c:dateAx>
        <c:axId val="155501575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-2061795736"/>
        <c:crosses val="autoZero"/>
        <c:auto val="1"/>
        <c:lblOffset val="100"/>
        <c:baseTimeUnit val="days"/>
      </c:dateAx>
      <c:valAx>
        <c:axId val="-2061795736"/>
        <c:scaling>
          <c:orientation val="minMax"/>
          <c:max val="5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55015752"/>
        <c:crosses val="autoZero"/>
        <c:crossBetween val="between"/>
        <c:majorUnit val="5000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'August 2018'!$A$13:$A$43</c:f>
              <c:numCache>
                <c:formatCode>m/d/yy;@</c:formatCode>
                <c:ptCount val="31"/>
                <c:pt idx="0">
                  <c:v>43313</c:v>
                </c:pt>
                <c:pt idx="1">
                  <c:v>43314</c:v>
                </c:pt>
                <c:pt idx="2">
                  <c:v>43315</c:v>
                </c:pt>
                <c:pt idx="3">
                  <c:v>43316</c:v>
                </c:pt>
                <c:pt idx="4">
                  <c:v>43317</c:v>
                </c:pt>
                <c:pt idx="5">
                  <c:v>43318</c:v>
                </c:pt>
                <c:pt idx="6">
                  <c:v>43319</c:v>
                </c:pt>
                <c:pt idx="7">
                  <c:v>43320</c:v>
                </c:pt>
                <c:pt idx="8">
                  <c:v>43321</c:v>
                </c:pt>
                <c:pt idx="9">
                  <c:v>43322</c:v>
                </c:pt>
                <c:pt idx="10">
                  <c:v>43323</c:v>
                </c:pt>
                <c:pt idx="11">
                  <c:v>43324</c:v>
                </c:pt>
                <c:pt idx="12">
                  <c:v>43325</c:v>
                </c:pt>
                <c:pt idx="13">
                  <c:v>43326</c:v>
                </c:pt>
                <c:pt idx="14">
                  <c:v>43327</c:v>
                </c:pt>
                <c:pt idx="15">
                  <c:v>43328</c:v>
                </c:pt>
                <c:pt idx="16">
                  <c:v>43329</c:v>
                </c:pt>
                <c:pt idx="17">
                  <c:v>43330</c:v>
                </c:pt>
                <c:pt idx="18">
                  <c:v>43331</c:v>
                </c:pt>
                <c:pt idx="19">
                  <c:v>43332</c:v>
                </c:pt>
                <c:pt idx="20">
                  <c:v>43333</c:v>
                </c:pt>
                <c:pt idx="21">
                  <c:v>43334</c:v>
                </c:pt>
                <c:pt idx="22">
                  <c:v>43335</c:v>
                </c:pt>
                <c:pt idx="23">
                  <c:v>43336</c:v>
                </c:pt>
                <c:pt idx="24">
                  <c:v>43337</c:v>
                </c:pt>
                <c:pt idx="25">
                  <c:v>43338</c:v>
                </c:pt>
                <c:pt idx="26">
                  <c:v>43339</c:v>
                </c:pt>
                <c:pt idx="27">
                  <c:v>43340</c:v>
                </c:pt>
                <c:pt idx="28">
                  <c:v>43341</c:v>
                </c:pt>
                <c:pt idx="29">
                  <c:v>43342</c:v>
                </c:pt>
                <c:pt idx="30">
                  <c:v>43343</c:v>
                </c:pt>
              </c:numCache>
            </c:numRef>
          </c:cat>
          <c:val>
            <c:numRef>
              <c:f>'August 2018'!$B$13:$B$43</c:f>
              <c:numCache>
                <c:formatCode>#,##0</c:formatCode>
                <c:ptCount val="31"/>
                <c:pt idx="0">
                  <c:v>43267</c:v>
                </c:pt>
                <c:pt idx="1">
                  <c:v>43257</c:v>
                </c:pt>
                <c:pt idx="2">
                  <c:v>43180</c:v>
                </c:pt>
                <c:pt idx="3">
                  <c:v>43305</c:v>
                </c:pt>
                <c:pt idx="4">
                  <c:v>31376</c:v>
                </c:pt>
                <c:pt idx="5">
                  <c:v>43153</c:v>
                </c:pt>
                <c:pt idx="6">
                  <c:v>43344</c:v>
                </c:pt>
                <c:pt idx="7">
                  <c:v>43285</c:v>
                </c:pt>
                <c:pt idx="8">
                  <c:v>41741</c:v>
                </c:pt>
                <c:pt idx="9">
                  <c:v>35978</c:v>
                </c:pt>
                <c:pt idx="10">
                  <c:v>43316</c:v>
                </c:pt>
                <c:pt idx="11">
                  <c:v>37597</c:v>
                </c:pt>
                <c:pt idx="12">
                  <c:v>41497</c:v>
                </c:pt>
                <c:pt idx="13">
                  <c:v>43379</c:v>
                </c:pt>
                <c:pt idx="14">
                  <c:v>43311</c:v>
                </c:pt>
                <c:pt idx="15">
                  <c:v>43309</c:v>
                </c:pt>
                <c:pt idx="16">
                  <c:v>43295</c:v>
                </c:pt>
                <c:pt idx="17">
                  <c:v>43280</c:v>
                </c:pt>
                <c:pt idx="18">
                  <c:v>38327</c:v>
                </c:pt>
                <c:pt idx="19">
                  <c:v>43312</c:v>
                </c:pt>
                <c:pt idx="20">
                  <c:v>42791</c:v>
                </c:pt>
                <c:pt idx="21">
                  <c:v>43218</c:v>
                </c:pt>
                <c:pt idx="22">
                  <c:v>43279</c:v>
                </c:pt>
                <c:pt idx="23">
                  <c:v>43318</c:v>
                </c:pt>
                <c:pt idx="24">
                  <c:v>43277</c:v>
                </c:pt>
                <c:pt idx="25">
                  <c:v>38992</c:v>
                </c:pt>
                <c:pt idx="26">
                  <c:v>41548</c:v>
                </c:pt>
                <c:pt idx="27">
                  <c:v>34079</c:v>
                </c:pt>
                <c:pt idx="28">
                  <c:v>36783</c:v>
                </c:pt>
                <c:pt idx="29">
                  <c:v>41093</c:v>
                </c:pt>
                <c:pt idx="30">
                  <c:v>43264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9-446D-A32B-2932A3A7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430744"/>
        <c:axId val="1651433608"/>
      </c:barChart>
      <c:dateAx>
        <c:axId val="165143074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33608"/>
        <c:crosses val="autoZero"/>
        <c:auto val="1"/>
        <c:lblOffset val="100"/>
        <c:baseTimeUnit val="days"/>
      </c:dateAx>
      <c:valAx>
        <c:axId val="16514336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1430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'July 2018'!$A$13:$A$43</c:f>
              <c:numCache>
                <c:formatCode>m/d/yy;@</c:formatCode>
                <c:ptCount val="31"/>
                <c:pt idx="0">
                  <c:v>43282</c:v>
                </c:pt>
                <c:pt idx="1">
                  <c:v>43283</c:v>
                </c:pt>
                <c:pt idx="2">
                  <c:v>43284</c:v>
                </c:pt>
                <c:pt idx="3">
                  <c:v>43285</c:v>
                </c:pt>
                <c:pt idx="4">
                  <c:v>43286</c:v>
                </c:pt>
                <c:pt idx="5">
                  <c:v>43287</c:v>
                </c:pt>
                <c:pt idx="6">
                  <c:v>43288</c:v>
                </c:pt>
                <c:pt idx="7">
                  <c:v>43289</c:v>
                </c:pt>
                <c:pt idx="8">
                  <c:v>43290</c:v>
                </c:pt>
                <c:pt idx="9">
                  <c:v>43291</c:v>
                </c:pt>
                <c:pt idx="10">
                  <c:v>43292</c:v>
                </c:pt>
                <c:pt idx="11">
                  <c:v>43293</c:v>
                </c:pt>
                <c:pt idx="12">
                  <c:v>43294</c:v>
                </c:pt>
                <c:pt idx="13">
                  <c:v>43295</c:v>
                </c:pt>
                <c:pt idx="14">
                  <c:v>43296</c:v>
                </c:pt>
                <c:pt idx="15">
                  <c:v>43297</c:v>
                </c:pt>
                <c:pt idx="16">
                  <c:v>43298</c:v>
                </c:pt>
                <c:pt idx="17">
                  <c:v>43299</c:v>
                </c:pt>
                <c:pt idx="18">
                  <c:v>43300</c:v>
                </c:pt>
                <c:pt idx="19">
                  <c:v>43301</c:v>
                </c:pt>
                <c:pt idx="20">
                  <c:v>43302</c:v>
                </c:pt>
                <c:pt idx="21">
                  <c:v>43303</c:v>
                </c:pt>
                <c:pt idx="22">
                  <c:v>43304</c:v>
                </c:pt>
                <c:pt idx="23">
                  <c:v>43305</c:v>
                </c:pt>
                <c:pt idx="24">
                  <c:v>43306</c:v>
                </c:pt>
                <c:pt idx="25">
                  <c:v>43307</c:v>
                </c:pt>
                <c:pt idx="26">
                  <c:v>43308</c:v>
                </c:pt>
                <c:pt idx="27">
                  <c:v>43309</c:v>
                </c:pt>
                <c:pt idx="28">
                  <c:v>43310</c:v>
                </c:pt>
                <c:pt idx="29">
                  <c:v>43311</c:v>
                </c:pt>
                <c:pt idx="30">
                  <c:v>43312</c:v>
                </c:pt>
              </c:numCache>
            </c:numRef>
          </c:cat>
          <c:val>
            <c:numRef>
              <c:f>'July 2018'!$B$13:$B$43</c:f>
              <c:numCache>
                <c:formatCode>#,##0</c:formatCode>
                <c:ptCount val="31"/>
                <c:pt idx="0">
                  <c:v>34381</c:v>
                </c:pt>
                <c:pt idx="1">
                  <c:v>40409</c:v>
                </c:pt>
                <c:pt idx="2">
                  <c:v>32856</c:v>
                </c:pt>
                <c:pt idx="3">
                  <c:v>42083</c:v>
                </c:pt>
                <c:pt idx="4">
                  <c:v>42080</c:v>
                </c:pt>
                <c:pt idx="5">
                  <c:v>40846</c:v>
                </c:pt>
                <c:pt idx="6">
                  <c:v>39605</c:v>
                </c:pt>
                <c:pt idx="7">
                  <c:v>39736</c:v>
                </c:pt>
                <c:pt idx="8">
                  <c:v>41148</c:v>
                </c:pt>
                <c:pt idx="9">
                  <c:v>42254</c:v>
                </c:pt>
                <c:pt idx="10">
                  <c:v>36793</c:v>
                </c:pt>
                <c:pt idx="11">
                  <c:v>38256</c:v>
                </c:pt>
                <c:pt idx="12">
                  <c:v>43211</c:v>
                </c:pt>
                <c:pt idx="13">
                  <c:v>43220</c:v>
                </c:pt>
                <c:pt idx="14">
                  <c:v>36872</c:v>
                </c:pt>
                <c:pt idx="15">
                  <c:v>43293</c:v>
                </c:pt>
                <c:pt idx="16">
                  <c:v>43283</c:v>
                </c:pt>
                <c:pt idx="17">
                  <c:v>43241</c:v>
                </c:pt>
                <c:pt idx="18">
                  <c:v>43245</c:v>
                </c:pt>
                <c:pt idx="19">
                  <c:v>38932</c:v>
                </c:pt>
                <c:pt idx="20">
                  <c:v>43309</c:v>
                </c:pt>
                <c:pt idx="21">
                  <c:v>10662</c:v>
                </c:pt>
                <c:pt idx="22">
                  <c:v>28150</c:v>
                </c:pt>
                <c:pt idx="23">
                  <c:v>43237</c:v>
                </c:pt>
                <c:pt idx="24">
                  <c:v>31389</c:v>
                </c:pt>
                <c:pt idx="25">
                  <c:v>42131</c:v>
                </c:pt>
                <c:pt idx="26">
                  <c:v>42065</c:v>
                </c:pt>
                <c:pt idx="27">
                  <c:v>42148</c:v>
                </c:pt>
                <c:pt idx="28">
                  <c:v>42090</c:v>
                </c:pt>
                <c:pt idx="29">
                  <c:v>42122</c:v>
                </c:pt>
                <c:pt idx="30">
                  <c:v>42781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E-4AEA-9D04-05B7AF3F0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025304"/>
        <c:axId val="1669986936"/>
      </c:barChart>
      <c:dateAx>
        <c:axId val="16700253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69986936"/>
        <c:crosses val="autoZero"/>
        <c:auto val="1"/>
        <c:lblOffset val="100"/>
        <c:baseTimeUnit val="days"/>
      </c:dateAx>
      <c:valAx>
        <c:axId val="16699869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025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2018'!$A$13:$A$42</c:f>
              <c:numCache>
                <c:formatCode>m/d/yy;@</c:formatCode>
                <c:ptCount val="30"/>
                <c:pt idx="0">
                  <c:v>43252</c:v>
                </c:pt>
                <c:pt idx="1">
                  <c:v>43253</c:v>
                </c:pt>
                <c:pt idx="2">
                  <c:v>43254</c:v>
                </c:pt>
                <c:pt idx="3">
                  <c:v>43255</c:v>
                </c:pt>
                <c:pt idx="4">
                  <c:v>43256</c:v>
                </c:pt>
                <c:pt idx="5">
                  <c:v>43257</c:v>
                </c:pt>
                <c:pt idx="6">
                  <c:v>43258</c:v>
                </c:pt>
                <c:pt idx="7">
                  <c:v>43259</c:v>
                </c:pt>
                <c:pt idx="8">
                  <c:v>43260</c:v>
                </c:pt>
                <c:pt idx="9">
                  <c:v>43261</c:v>
                </c:pt>
                <c:pt idx="10">
                  <c:v>43262</c:v>
                </c:pt>
                <c:pt idx="11">
                  <c:v>43263</c:v>
                </c:pt>
                <c:pt idx="12">
                  <c:v>43264</c:v>
                </c:pt>
                <c:pt idx="13">
                  <c:v>43265</c:v>
                </c:pt>
                <c:pt idx="14">
                  <c:v>43266</c:v>
                </c:pt>
                <c:pt idx="15">
                  <c:v>43267</c:v>
                </c:pt>
                <c:pt idx="16">
                  <c:v>43268</c:v>
                </c:pt>
                <c:pt idx="17">
                  <c:v>43269</c:v>
                </c:pt>
                <c:pt idx="18">
                  <c:v>43270</c:v>
                </c:pt>
                <c:pt idx="19">
                  <c:v>43271</c:v>
                </c:pt>
                <c:pt idx="20">
                  <c:v>43272</c:v>
                </c:pt>
                <c:pt idx="21">
                  <c:v>43273</c:v>
                </c:pt>
                <c:pt idx="22">
                  <c:v>43274</c:v>
                </c:pt>
                <c:pt idx="23">
                  <c:v>43275</c:v>
                </c:pt>
                <c:pt idx="24">
                  <c:v>43276</c:v>
                </c:pt>
                <c:pt idx="25">
                  <c:v>43277</c:v>
                </c:pt>
                <c:pt idx="26">
                  <c:v>43278</c:v>
                </c:pt>
                <c:pt idx="27">
                  <c:v>43279</c:v>
                </c:pt>
                <c:pt idx="28">
                  <c:v>43280</c:v>
                </c:pt>
                <c:pt idx="29">
                  <c:v>43281</c:v>
                </c:pt>
              </c:numCache>
            </c:numRef>
          </c:cat>
          <c:val>
            <c:numRef>
              <c:f>'June 2018'!$B$13:$B$42</c:f>
              <c:numCache>
                <c:formatCode>#,##0</c:formatCode>
                <c:ptCount val="30"/>
                <c:pt idx="0">
                  <c:v>43013.75</c:v>
                </c:pt>
                <c:pt idx="1">
                  <c:v>36221</c:v>
                </c:pt>
                <c:pt idx="2">
                  <c:v>30057.75</c:v>
                </c:pt>
                <c:pt idx="3">
                  <c:v>41273.25</c:v>
                </c:pt>
                <c:pt idx="4">
                  <c:v>44084.25</c:v>
                </c:pt>
                <c:pt idx="5">
                  <c:v>44466.75</c:v>
                </c:pt>
                <c:pt idx="6">
                  <c:v>42340.75</c:v>
                </c:pt>
                <c:pt idx="7">
                  <c:v>35361</c:v>
                </c:pt>
                <c:pt idx="8">
                  <c:v>37279.5</c:v>
                </c:pt>
                <c:pt idx="9">
                  <c:v>33246.5</c:v>
                </c:pt>
                <c:pt idx="10">
                  <c:v>32428.25</c:v>
                </c:pt>
                <c:pt idx="11">
                  <c:v>31061</c:v>
                </c:pt>
                <c:pt idx="12">
                  <c:v>31408</c:v>
                </c:pt>
                <c:pt idx="13">
                  <c:v>32025.25</c:v>
                </c:pt>
                <c:pt idx="14">
                  <c:v>32742.25</c:v>
                </c:pt>
                <c:pt idx="15">
                  <c:v>32017.5</c:v>
                </c:pt>
                <c:pt idx="16">
                  <c:v>31313.75</c:v>
                </c:pt>
                <c:pt idx="17">
                  <c:v>31624.25</c:v>
                </c:pt>
                <c:pt idx="18">
                  <c:v>27657.75</c:v>
                </c:pt>
                <c:pt idx="19">
                  <c:v>31057.25</c:v>
                </c:pt>
                <c:pt idx="20">
                  <c:v>31036.5</c:v>
                </c:pt>
                <c:pt idx="21">
                  <c:v>32941.5</c:v>
                </c:pt>
                <c:pt idx="22">
                  <c:v>6352.5</c:v>
                </c:pt>
                <c:pt idx="23">
                  <c:v>16056.75</c:v>
                </c:pt>
                <c:pt idx="24">
                  <c:v>41451</c:v>
                </c:pt>
                <c:pt idx="25">
                  <c:v>42056.5</c:v>
                </c:pt>
                <c:pt idx="26">
                  <c:v>40353.5</c:v>
                </c:pt>
                <c:pt idx="27">
                  <c:v>42081.75</c:v>
                </c:pt>
                <c:pt idx="28">
                  <c:v>42034.25</c:v>
                </c:pt>
                <c:pt idx="29">
                  <c:v>24535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B-468F-A24D-AC3FC72F5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330536"/>
        <c:axId val="1671171320"/>
      </c:barChart>
      <c:dateAx>
        <c:axId val="16543305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71171320"/>
        <c:crosses val="autoZero"/>
        <c:auto val="1"/>
        <c:lblOffset val="100"/>
        <c:baseTimeUnit val="days"/>
      </c:dateAx>
      <c:valAx>
        <c:axId val="16711713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4330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'May 2018'!$A$13:$A$43</c:f>
              <c:numCache>
                <c:formatCode>m/d/yy;@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'May 2018'!$B$13:$B$43</c:f>
              <c:numCache>
                <c:formatCode>#,##0</c:formatCode>
                <c:ptCount val="31"/>
                <c:pt idx="0">
                  <c:v>44321</c:v>
                </c:pt>
                <c:pt idx="1">
                  <c:v>43467</c:v>
                </c:pt>
                <c:pt idx="2">
                  <c:v>44530</c:v>
                </c:pt>
                <c:pt idx="3">
                  <c:v>44499</c:v>
                </c:pt>
                <c:pt idx="4">
                  <c:v>44425</c:v>
                </c:pt>
                <c:pt idx="5">
                  <c:v>44445</c:v>
                </c:pt>
                <c:pt idx="6">
                  <c:v>44541</c:v>
                </c:pt>
                <c:pt idx="7">
                  <c:v>44372</c:v>
                </c:pt>
                <c:pt idx="8">
                  <c:v>44504</c:v>
                </c:pt>
                <c:pt idx="9">
                  <c:v>44406</c:v>
                </c:pt>
                <c:pt idx="10">
                  <c:v>44493</c:v>
                </c:pt>
                <c:pt idx="11">
                  <c:v>44387</c:v>
                </c:pt>
                <c:pt idx="12">
                  <c:v>44390</c:v>
                </c:pt>
                <c:pt idx="13">
                  <c:v>44487</c:v>
                </c:pt>
                <c:pt idx="14">
                  <c:v>44504</c:v>
                </c:pt>
                <c:pt idx="15">
                  <c:v>44541</c:v>
                </c:pt>
                <c:pt idx="16">
                  <c:v>44478</c:v>
                </c:pt>
                <c:pt idx="17">
                  <c:v>44457</c:v>
                </c:pt>
                <c:pt idx="18">
                  <c:v>40713</c:v>
                </c:pt>
                <c:pt idx="19">
                  <c:v>44709</c:v>
                </c:pt>
                <c:pt idx="20">
                  <c:v>44483</c:v>
                </c:pt>
                <c:pt idx="21">
                  <c:v>44511</c:v>
                </c:pt>
                <c:pt idx="22">
                  <c:v>44509</c:v>
                </c:pt>
                <c:pt idx="23">
                  <c:v>44422</c:v>
                </c:pt>
                <c:pt idx="24">
                  <c:v>44516</c:v>
                </c:pt>
                <c:pt idx="25">
                  <c:v>44484</c:v>
                </c:pt>
                <c:pt idx="26">
                  <c:v>44528</c:v>
                </c:pt>
                <c:pt idx="27">
                  <c:v>42859</c:v>
                </c:pt>
                <c:pt idx="28">
                  <c:v>44627</c:v>
                </c:pt>
                <c:pt idx="29">
                  <c:v>36668</c:v>
                </c:pt>
                <c:pt idx="30">
                  <c:v>44678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2-4319-83E4-30D418B8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139784"/>
        <c:axId val="1531933944"/>
      </c:barChart>
      <c:dateAx>
        <c:axId val="167013978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31933944"/>
        <c:crosses val="autoZero"/>
        <c:auto val="1"/>
        <c:lblOffset val="100"/>
        <c:baseTimeUnit val="days"/>
      </c:dateAx>
      <c:valAx>
        <c:axId val="1531933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139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Arial"/>
                <a:cs typeface="Arial"/>
              </a:defRPr>
            </a:pPr>
            <a:r>
              <a:rPr lang="en-US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'April 2018'!$A$13:$A$42</c:f>
              <c:numCache>
                <c:formatCode>m/d/yy;@</c:formatCode>
                <c:ptCount val="30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</c:numCache>
            </c:numRef>
          </c:cat>
          <c:val>
            <c:numRef>
              <c:f>'April 2018'!$B$13:$B$42</c:f>
              <c:numCache>
                <c:formatCode>#,##0</c:formatCode>
                <c:ptCount val="30"/>
                <c:pt idx="0">
                  <c:v>29813</c:v>
                </c:pt>
                <c:pt idx="1">
                  <c:v>33315</c:v>
                </c:pt>
                <c:pt idx="2">
                  <c:v>40957</c:v>
                </c:pt>
                <c:pt idx="3">
                  <c:v>38856</c:v>
                </c:pt>
                <c:pt idx="4">
                  <c:v>40357</c:v>
                </c:pt>
                <c:pt idx="5">
                  <c:v>41854</c:v>
                </c:pt>
                <c:pt idx="6">
                  <c:v>36848</c:v>
                </c:pt>
                <c:pt idx="7">
                  <c:v>30324</c:v>
                </c:pt>
                <c:pt idx="8">
                  <c:v>35892</c:v>
                </c:pt>
                <c:pt idx="9">
                  <c:v>40312</c:v>
                </c:pt>
                <c:pt idx="10">
                  <c:v>38831</c:v>
                </c:pt>
                <c:pt idx="11">
                  <c:v>38139</c:v>
                </c:pt>
                <c:pt idx="12">
                  <c:v>41805</c:v>
                </c:pt>
                <c:pt idx="13">
                  <c:v>41372</c:v>
                </c:pt>
                <c:pt idx="14">
                  <c:v>32111</c:v>
                </c:pt>
                <c:pt idx="15">
                  <c:v>9522</c:v>
                </c:pt>
                <c:pt idx="16">
                  <c:v>20552</c:v>
                </c:pt>
                <c:pt idx="17">
                  <c:v>35515</c:v>
                </c:pt>
                <c:pt idx="18">
                  <c:v>36330</c:v>
                </c:pt>
                <c:pt idx="19">
                  <c:v>41767</c:v>
                </c:pt>
                <c:pt idx="20">
                  <c:v>42151</c:v>
                </c:pt>
                <c:pt idx="21">
                  <c:v>32436</c:v>
                </c:pt>
                <c:pt idx="22">
                  <c:v>40607</c:v>
                </c:pt>
                <c:pt idx="23">
                  <c:v>40672</c:v>
                </c:pt>
                <c:pt idx="24">
                  <c:v>14030</c:v>
                </c:pt>
                <c:pt idx="25">
                  <c:v>0</c:v>
                </c:pt>
                <c:pt idx="26">
                  <c:v>0</c:v>
                </c:pt>
                <c:pt idx="27">
                  <c:v>22810</c:v>
                </c:pt>
                <c:pt idx="28">
                  <c:v>29844</c:v>
                </c:pt>
                <c:pt idx="29">
                  <c:v>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7-422F-B218-6B7701C2D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846936"/>
        <c:axId val="1654347848"/>
      </c:barChart>
      <c:dateAx>
        <c:axId val="16538469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4347848"/>
        <c:crosses val="autoZero"/>
        <c:auto val="1"/>
        <c:lblOffset val="100"/>
        <c:baseTimeUnit val="days"/>
      </c:dateAx>
      <c:valAx>
        <c:axId val="1654347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3846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1">
                <a:latin typeface="Arial"/>
                <a:cs typeface="Arial"/>
              </a:defRPr>
            </a:pPr>
            <a:r>
              <a:rPr lang="en-US" b="1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2018'!$A$13:$A$43</c:f>
              <c:numCache>
                <c:formatCode>m/d/yy;@</c:formatCode>
                <c:ptCount val="31"/>
                <c:pt idx="0">
                  <c:v>43160</c:v>
                </c:pt>
                <c:pt idx="1">
                  <c:v>43161</c:v>
                </c:pt>
                <c:pt idx="2">
                  <c:v>43162</c:v>
                </c:pt>
                <c:pt idx="3">
                  <c:v>43163</c:v>
                </c:pt>
                <c:pt idx="4">
                  <c:v>43164</c:v>
                </c:pt>
                <c:pt idx="5">
                  <c:v>43165</c:v>
                </c:pt>
                <c:pt idx="6">
                  <c:v>43166</c:v>
                </c:pt>
                <c:pt idx="7">
                  <c:v>43167</c:v>
                </c:pt>
                <c:pt idx="8">
                  <c:v>43168</c:v>
                </c:pt>
                <c:pt idx="9">
                  <c:v>43169</c:v>
                </c:pt>
                <c:pt idx="10">
                  <c:v>43170</c:v>
                </c:pt>
                <c:pt idx="11">
                  <c:v>43171</c:v>
                </c:pt>
                <c:pt idx="12">
                  <c:v>43172</c:v>
                </c:pt>
                <c:pt idx="13">
                  <c:v>43173</c:v>
                </c:pt>
                <c:pt idx="14">
                  <c:v>43174</c:v>
                </c:pt>
                <c:pt idx="15">
                  <c:v>43175</c:v>
                </c:pt>
                <c:pt idx="16">
                  <c:v>43176</c:v>
                </c:pt>
                <c:pt idx="17">
                  <c:v>43177</c:v>
                </c:pt>
                <c:pt idx="18">
                  <c:v>43178</c:v>
                </c:pt>
                <c:pt idx="19">
                  <c:v>43179</c:v>
                </c:pt>
                <c:pt idx="20">
                  <c:v>43180</c:v>
                </c:pt>
                <c:pt idx="21">
                  <c:v>43181</c:v>
                </c:pt>
                <c:pt idx="22">
                  <c:v>43182</c:v>
                </c:pt>
                <c:pt idx="23">
                  <c:v>43183</c:v>
                </c:pt>
                <c:pt idx="24">
                  <c:v>43184</c:v>
                </c:pt>
                <c:pt idx="25">
                  <c:v>43185</c:v>
                </c:pt>
                <c:pt idx="26">
                  <c:v>43186</c:v>
                </c:pt>
                <c:pt idx="27">
                  <c:v>43187</c:v>
                </c:pt>
                <c:pt idx="28">
                  <c:v>43188</c:v>
                </c:pt>
                <c:pt idx="29">
                  <c:v>43189</c:v>
                </c:pt>
                <c:pt idx="30">
                  <c:v>43190</c:v>
                </c:pt>
              </c:numCache>
            </c:numRef>
          </c:cat>
          <c:val>
            <c:numRef>
              <c:f>'Mar 2018'!$B$13:$B$43</c:f>
              <c:numCache>
                <c:formatCode>#,##0</c:formatCode>
                <c:ptCount val="31"/>
                <c:pt idx="0">
                  <c:v>35739</c:v>
                </c:pt>
                <c:pt idx="1">
                  <c:v>41302</c:v>
                </c:pt>
                <c:pt idx="2">
                  <c:v>38962</c:v>
                </c:pt>
                <c:pt idx="3">
                  <c:v>12955</c:v>
                </c:pt>
                <c:pt idx="4">
                  <c:v>23401</c:v>
                </c:pt>
                <c:pt idx="5">
                  <c:v>28208</c:v>
                </c:pt>
                <c:pt idx="6">
                  <c:v>35878</c:v>
                </c:pt>
                <c:pt idx="7">
                  <c:v>36369</c:v>
                </c:pt>
                <c:pt idx="8">
                  <c:v>40749</c:v>
                </c:pt>
                <c:pt idx="9">
                  <c:v>42041</c:v>
                </c:pt>
                <c:pt idx="10">
                  <c:v>12798</c:v>
                </c:pt>
                <c:pt idx="11">
                  <c:v>23127</c:v>
                </c:pt>
                <c:pt idx="12">
                  <c:v>36894</c:v>
                </c:pt>
                <c:pt idx="13">
                  <c:v>38358</c:v>
                </c:pt>
                <c:pt idx="14">
                  <c:v>38542</c:v>
                </c:pt>
                <c:pt idx="15">
                  <c:v>35425</c:v>
                </c:pt>
                <c:pt idx="16">
                  <c:v>37711</c:v>
                </c:pt>
                <c:pt idx="17">
                  <c:v>12139</c:v>
                </c:pt>
                <c:pt idx="18">
                  <c:v>22770</c:v>
                </c:pt>
                <c:pt idx="19">
                  <c:v>33205</c:v>
                </c:pt>
                <c:pt idx="20">
                  <c:v>33744</c:v>
                </c:pt>
                <c:pt idx="21">
                  <c:v>5518</c:v>
                </c:pt>
                <c:pt idx="22">
                  <c:v>0</c:v>
                </c:pt>
                <c:pt idx="23">
                  <c:v>24553</c:v>
                </c:pt>
                <c:pt idx="24">
                  <c:v>32219</c:v>
                </c:pt>
                <c:pt idx="25">
                  <c:v>36385</c:v>
                </c:pt>
                <c:pt idx="26">
                  <c:v>29223</c:v>
                </c:pt>
                <c:pt idx="27">
                  <c:v>40644</c:v>
                </c:pt>
                <c:pt idx="28">
                  <c:v>39721</c:v>
                </c:pt>
                <c:pt idx="29">
                  <c:v>38013</c:v>
                </c:pt>
                <c:pt idx="30">
                  <c:v>41275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D-4FD5-A38B-02F25117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482296"/>
        <c:axId val="1671485368"/>
      </c:barChart>
      <c:dateAx>
        <c:axId val="16714822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5368"/>
        <c:crosses val="autoZero"/>
        <c:auto val="1"/>
        <c:lblOffset val="100"/>
        <c:baseTimeUnit val="days"/>
      </c:dateAx>
      <c:valAx>
        <c:axId val="16714853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2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 2019'!$A$13:$A$43</c:f>
              <c:numCache>
                <c:formatCode>m/d/yy;@</c:formatCode>
                <c:ptCount val="31"/>
                <c:pt idx="0">
                  <c:v>43678</c:v>
                </c:pt>
                <c:pt idx="1">
                  <c:v>43679</c:v>
                </c:pt>
                <c:pt idx="2">
                  <c:v>43680</c:v>
                </c:pt>
                <c:pt idx="3">
                  <c:v>43681</c:v>
                </c:pt>
                <c:pt idx="4">
                  <c:v>43682</c:v>
                </c:pt>
                <c:pt idx="5">
                  <c:v>43683</c:v>
                </c:pt>
                <c:pt idx="6">
                  <c:v>43684</c:v>
                </c:pt>
                <c:pt idx="7">
                  <c:v>43685</c:v>
                </c:pt>
                <c:pt idx="8">
                  <c:v>43686</c:v>
                </c:pt>
                <c:pt idx="9">
                  <c:v>43687</c:v>
                </c:pt>
                <c:pt idx="10">
                  <c:v>43688</c:v>
                </c:pt>
                <c:pt idx="11">
                  <c:v>43689</c:v>
                </c:pt>
                <c:pt idx="12">
                  <c:v>43690</c:v>
                </c:pt>
                <c:pt idx="13">
                  <c:v>43691</c:v>
                </c:pt>
                <c:pt idx="14">
                  <c:v>43692</c:v>
                </c:pt>
                <c:pt idx="15">
                  <c:v>43693</c:v>
                </c:pt>
                <c:pt idx="16">
                  <c:v>43694</c:v>
                </c:pt>
                <c:pt idx="17">
                  <c:v>43695</c:v>
                </c:pt>
                <c:pt idx="18">
                  <c:v>43696</c:v>
                </c:pt>
                <c:pt idx="19">
                  <c:v>43697</c:v>
                </c:pt>
                <c:pt idx="20">
                  <c:v>43698</c:v>
                </c:pt>
                <c:pt idx="21">
                  <c:v>43699</c:v>
                </c:pt>
                <c:pt idx="22">
                  <c:v>43700</c:v>
                </c:pt>
                <c:pt idx="23">
                  <c:v>43701</c:v>
                </c:pt>
                <c:pt idx="24">
                  <c:v>43702</c:v>
                </c:pt>
                <c:pt idx="25">
                  <c:v>43703</c:v>
                </c:pt>
                <c:pt idx="26">
                  <c:v>43704</c:v>
                </c:pt>
                <c:pt idx="27">
                  <c:v>43705</c:v>
                </c:pt>
                <c:pt idx="28">
                  <c:v>43706</c:v>
                </c:pt>
                <c:pt idx="29">
                  <c:v>43707</c:v>
                </c:pt>
                <c:pt idx="30">
                  <c:v>43708</c:v>
                </c:pt>
              </c:numCache>
            </c:numRef>
          </c:cat>
          <c:val>
            <c:numRef>
              <c:f>'Aug 2019'!$B$13:$B$43</c:f>
              <c:numCache>
                <c:formatCode>#,##0</c:formatCode>
                <c:ptCount val="31"/>
                <c:pt idx="0">
                  <c:v>43767</c:v>
                </c:pt>
                <c:pt idx="1">
                  <c:v>42896</c:v>
                </c:pt>
                <c:pt idx="2">
                  <c:v>37629</c:v>
                </c:pt>
                <c:pt idx="3">
                  <c:v>20335</c:v>
                </c:pt>
                <c:pt idx="4">
                  <c:v>42661</c:v>
                </c:pt>
                <c:pt idx="5">
                  <c:v>43224</c:v>
                </c:pt>
                <c:pt idx="6">
                  <c:v>43357</c:v>
                </c:pt>
                <c:pt idx="7">
                  <c:v>42998</c:v>
                </c:pt>
                <c:pt idx="8">
                  <c:v>41795</c:v>
                </c:pt>
                <c:pt idx="9">
                  <c:v>41748</c:v>
                </c:pt>
                <c:pt idx="10">
                  <c:v>35732</c:v>
                </c:pt>
                <c:pt idx="11">
                  <c:v>41836</c:v>
                </c:pt>
                <c:pt idx="12">
                  <c:v>42922</c:v>
                </c:pt>
                <c:pt idx="13">
                  <c:v>41936</c:v>
                </c:pt>
                <c:pt idx="14">
                  <c:v>41846</c:v>
                </c:pt>
                <c:pt idx="15">
                  <c:v>41836</c:v>
                </c:pt>
                <c:pt idx="16">
                  <c:v>41795</c:v>
                </c:pt>
                <c:pt idx="17">
                  <c:v>34557</c:v>
                </c:pt>
                <c:pt idx="18">
                  <c:v>41776</c:v>
                </c:pt>
                <c:pt idx="19">
                  <c:v>42649</c:v>
                </c:pt>
                <c:pt idx="20">
                  <c:v>42978</c:v>
                </c:pt>
                <c:pt idx="21">
                  <c:v>43002</c:v>
                </c:pt>
                <c:pt idx="22">
                  <c:v>43011</c:v>
                </c:pt>
                <c:pt idx="23">
                  <c:v>43057</c:v>
                </c:pt>
                <c:pt idx="24">
                  <c:v>38483</c:v>
                </c:pt>
                <c:pt idx="25">
                  <c:v>42499</c:v>
                </c:pt>
                <c:pt idx="26">
                  <c:v>41805</c:v>
                </c:pt>
                <c:pt idx="27">
                  <c:v>41831</c:v>
                </c:pt>
                <c:pt idx="28">
                  <c:v>41328</c:v>
                </c:pt>
                <c:pt idx="29">
                  <c:v>40878</c:v>
                </c:pt>
                <c:pt idx="30">
                  <c:v>41750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9-4D90-BFD6-77D1BF937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'Feb 2018'!$B$13:$B$40</c:f>
              <c:numCache>
                <c:formatCode>#,##0</c:formatCode>
                <c:ptCount val="28"/>
                <c:pt idx="0">
                  <c:v>36666.75</c:v>
                </c:pt>
                <c:pt idx="1">
                  <c:v>32832.75</c:v>
                </c:pt>
                <c:pt idx="2">
                  <c:v>33293.75</c:v>
                </c:pt>
                <c:pt idx="3">
                  <c:v>14864.25</c:v>
                </c:pt>
                <c:pt idx="4">
                  <c:v>27795.25</c:v>
                </c:pt>
                <c:pt idx="5">
                  <c:v>40461.25</c:v>
                </c:pt>
                <c:pt idx="6">
                  <c:v>35386.5</c:v>
                </c:pt>
                <c:pt idx="7">
                  <c:v>34346.25</c:v>
                </c:pt>
                <c:pt idx="8">
                  <c:v>36059.75</c:v>
                </c:pt>
                <c:pt idx="9">
                  <c:v>35780.5</c:v>
                </c:pt>
                <c:pt idx="10">
                  <c:v>15564.5</c:v>
                </c:pt>
                <c:pt idx="11">
                  <c:v>25793</c:v>
                </c:pt>
                <c:pt idx="12">
                  <c:v>37171.75</c:v>
                </c:pt>
                <c:pt idx="13">
                  <c:v>32566</c:v>
                </c:pt>
                <c:pt idx="14">
                  <c:v>34899.25</c:v>
                </c:pt>
                <c:pt idx="15">
                  <c:v>8878</c:v>
                </c:pt>
                <c:pt idx="16">
                  <c:v>0</c:v>
                </c:pt>
                <c:pt idx="17">
                  <c:v>0</c:v>
                </c:pt>
                <c:pt idx="18">
                  <c:v>8600.25</c:v>
                </c:pt>
                <c:pt idx="19">
                  <c:v>37634.5</c:v>
                </c:pt>
                <c:pt idx="20">
                  <c:v>39138.75</c:v>
                </c:pt>
                <c:pt idx="21">
                  <c:v>36715</c:v>
                </c:pt>
                <c:pt idx="22">
                  <c:v>33855.5</c:v>
                </c:pt>
                <c:pt idx="23">
                  <c:v>32611</c:v>
                </c:pt>
                <c:pt idx="24">
                  <c:v>29221</c:v>
                </c:pt>
                <c:pt idx="25">
                  <c:v>37120.75</c:v>
                </c:pt>
                <c:pt idx="26">
                  <c:v>39541.5</c:v>
                </c:pt>
                <c:pt idx="27">
                  <c:v>35850.75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5-47AD-892F-AB4344EF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30904"/>
        <c:axId val="1671534424"/>
      </c:barChart>
      <c:catAx>
        <c:axId val="1671530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4424"/>
        <c:crosses val="autoZero"/>
        <c:auto val="1"/>
        <c:lblAlgn val="ctr"/>
        <c:lblOffset val="100"/>
        <c:noMultiLvlLbl val="0"/>
      </c:catAx>
      <c:valAx>
        <c:axId val="167153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0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'[1]Monthly Production'!$B$13:$B$43</c:f>
              <c:numCache>
                <c:formatCode>General</c:formatCode>
                <c:ptCount val="31"/>
                <c:pt idx="0">
                  <c:v>12543</c:v>
                </c:pt>
                <c:pt idx="1">
                  <c:v>29149.5</c:v>
                </c:pt>
                <c:pt idx="2">
                  <c:v>41430.25</c:v>
                </c:pt>
                <c:pt idx="3">
                  <c:v>41283</c:v>
                </c:pt>
                <c:pt idx="4">
                  <c:v>42179.5</c:v>
                </c:pt>
                <c:pt idx="5">
                  <c:v>42151.5</c:v>
                </c:pt>
                <c:pt idx="6">
                  <c:v>42190</c:v>
                </c:pt>
                <c:pt idx="7">
                  <c:v>42207</c:v>
                </c:pt>
                <c:pt idx="8">
                  <c:v>42176</c:v>
                </c:pt>
                <c:pt idx="9">
                  <c:v>42197.75</c:v>
                </c:pt>
                <c:pt idx="10">
                  <c:v>42172.25</c:v>
                </c:pt>
                <c:pt idx="11">
                  <c:v>42174</c:v>
                </c:pt>
                <c:pt idx="12">
                  <c:v>42171.5</c:v>
                </c:pt>
                <c:pt idx="13">
                  <c:v>42173.75</c:v>
                </c:pt>
                <c:pt idx="14">
                  <c:v>42160.25</c:v>
                </c:pt>
                <c:pt idx="15">
                  <c:v>42174.5</c:v>
                </c:pt>
                <c:pt idx="16">
                  <c:v>41682.5</c:v>
                </c:pt>
                <c:pt idx="17">
                  <c:v>36339</c:v>
                </c:pt>
                <c:pt idx="18">
                  <c:v>35699.75</c:v>
                </c:pt>
                <c:pt idx="19">
                  <c:v>35661.75</c:v>
                </c:pt>
                <c:pt idx="20">
                  <c:v>13044.25</c:v>
                </c:pt>
                <c:pt idx="21">
                  <c:v>28351</c:v>
                </c:pt>
                <c:pt idx="22">
                  <c:v>37445.25</c:v>
                </c:pt>
                <c:pt idx="23">
                  <c:v>38092.5</c:v>
                </c:pt>
                <c:pt idx="24">
                  <c:v>40695.75</c:v>
                </c:pt>
                <c:pt idx="25">
                  <c:v>39734.25</c:v>
                </c:pt>
                <c:pt idx="26">
                  <c:v>40237.5</c:v>
                </c:pt>
                <c:pt idx="27">
                  <c:v>13583</c:v>
                </c:pt>
                <c:pt idx="28">
                  <c:v>25707.5</c:v>
                </c:pt>
                <c:pt idx="29">
                  <c:v>32633.5</c:v>
                </c:pt>
                <c:pt idx="30">
                  <c:v>36360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0-4B50-BDBA-E6A703F7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70808"/>
        <c:axId val="1671574344"/>
      </c:barChart>
      <c:catAx>
        <c:axId val="1671570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4344"/>
        <c:crosses val="autoZero"/>
        <c:auto val="1"/>
        <c:lblAlgn val="ctr"/>
        <c:lblOffset val="100"/>
        <c:noMultiLvlLbl val="0"/>
      </c:catAx>
      <c:valAx>
        <c:axId val="167157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0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'[2]Monthly Production'!$B$13:$B$43</c:f>
              <c:numCache>
                <c:formatCode>General</c:formatCode>
                <c:ptCount val="31"/>
                <c:pt idx="0">
                  <c:v>20625.25</c:v>
                </c:pt>
                <c:pt idx="1">
                  <c:v>26384.75</c:v>
                </c:pt>
                <c:pt idx="2">
                  <c:v>25163.75</c:v>
                </c:pt>
                <c:pt idx="3">
                  <c:v>26829.75</c:v>
                </c:pt>
                <c:pt idx="4">
                  <c:v>22119.5</c:v>
                </c:pt>
                <c:pt idx="5">
                  <c:v>16108.75</c:v>
                </c:pt>
                <c:pt idx="6">
                  <c:v>6194.5</c:v>
                </c:pt>
                <c:pt idx="7">
                  <c:v>4238.5</c:v>
                </c:pt>
                <c:pt idx="8">
                  <c:v>15204</c:v>
                </c:pt>
                <c:pt idx="9">
                  <c:v>24131.75</c:v>
                </c:pt>
                <c:pt idx="10">
                  <c:v>5377.75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128.5</c:v>
                </c:pt>
                <c:pt idx="15">
                  <c:v>14809</c:v>
                </c:pt>
                <c:pt idx="16">
                  <c:v>26657</c:v>
                </c:pt>
                <c:pt idx="17">
                  <c:v>26364.75</c:v>
                </c:pt>
                <c:pt idx="18">
                  <c:v>28368.6790855</c:v>
                </c:pt>
                <c:pt idx="19">
                  <c:v>28807.692607749999</c:v>
                </c:pt>
                <c:pt idx="20">
                  <c:v>31353.25</c:v>
                </c:pt>
                <c:pt idx="21">
                  <c:v>28804.75</c:v>
                </c:pt>
                <c:pt idx="22">
                  <c:v>37472</c:v>
                </c:pt>
                <c:pt idx="23">
                  <c:v>28826.5</c:v>
                </c:pt>
                <c:pt idx="24">
                  <c:v>24450.25</c:v>
                </c:pt>
                <c:pt idx="25">
                  <c:v>36986.25</c:v>
                </c:pt>
                <c:pt idx="26">
                  <c:v>40325</c:v>
                </c:pt>
                <c:pt idx="27">
                  <c:v>31712.75</c:v>
                </c:pt>
                <c:pt idx="28">
                  <c:v>33716</c:v>
                </c:pt>
                <c:pt idx="29">
                  <c:v>36744.25</c:v>
                </c:pt>
                <c:pt idx="30">
                  <c:v>36574.25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4-48BA-8412-74EE0634C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97304"/>
        <c:axId val="1671600840"/>
      </c:barChart>
      <c:catAx>
        <c:axId val="1671597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00840"/>
        <c:crosses val="autoZero"/>
        <c:auto val="1"/>
        <c:lblAlgn val="ctr"/>
        <c:lblOffset val="100"/>
        <c:noMultiLvlLbl val="0"/>
      </c:catAx>
      <c:valAx>
        <c:axId val="167160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97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'[3]Monthly Production'!$B$13:$B$42</c:f>
              <c:numCache>
                <c:formatCode>General</c:formatCode>
                <c:ptCount val="30"/>
                <c:pt idx="0">
                  <c:v>38379</c:v>
                </c:pt>
                <c:pt idx="1">
                  <c:v>28991.25</c:v>
                </c:pt>
                <c:pt idx="2">
                  <c:v>28321.25</c:v>
                </c:pt>
                <c:pt idx="3">
                  <c:v>35125.5</c:v>
                </c:pt>
                <c:pt idx="4">
                  <c:v>12601.75</c:v>
                </c:pt>
                <c:pt idx="5">
                  <c:v>28556.25</c:v>
                </c:pt>
                <c:pt idx="6">
                  <c:v>39246.25</c:v>
                </c:pt>
                <c:pt idx="7">
                  <c:v>37222.25</c:v>
                </c:pt>
                <c:pt idx="8">
                  <c:v>29891</c:v>
                </c:pt>
                <c:pt idx="9">
                  <c:v>19344</c:v>
                </c:pt>
                <c:pt idx="10">
                  <c:v>33781.75</c:v>
                </c:pt>
                <c:pt idx="11">
                  <c:v>33713.75</c:v>
                </c:pt>
                <c:pt idx="12">
                  <c:v>33203.5</c:v>
                </c:pt>
                <c:pt idx="13">
                  <c:v>33789.5</c:v>
                </c:pt>
                <c:pt idx="14">
                  <c:v>31383.5</c:v>
                </c:pt>
                <c:pt idx="15">
                  <c:v>30748</c:v>
                </c:pt>
                <c:pt idx="16">
                  <c:v>31003</c:v>
                </c:pt>
                <c:pt idx="17">
                  <c:v>17250</c:v>
                </c:pt>
                <c:pt idx="18">
                  <c:v>9980.75</c:v>
                </c:pt>
                <c:pt idx="19">
                  <c:v>19865.25</c:v>
                </c:pt>
                <c:pt idx="20">
                  <c:v>26706.25</c:v>
                </c:pt>
                <c:pt idx="21">
                  <c:v>25027.75</c:v>
                </c:pt>
                <c:pt idx="22">
                  <c:v>24917.5</c:v>
                </c:pt>
                <c:pt idx="23">
                  <c:v>25139.75</c:v>
                </c:pt>
                <c:pt idx="24">
                  <c:v>24580.75</c:v>
                </c:pt>
                <c:pt idx="25">
                  <c:v>12089.25</c:v>
                </c:pt>
                <c:pt idx="26">
                  <c:v>18245</c:v>
                </c:pt>
                <c:pt idx="27">
                  <c:v>28023.25</c:v>
                </c:pt>
                <c:pt idx="28">
                  <c:v>20473.5</c:v>
                </c:pt>
                <c:pt idx="29">
                  <c:v>19445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1-4E31-815A-4373DF9A7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50856"/>
        <c:axId val="1671654392"/>
      </c:barChart>
      <c:catAx>
        <c:axId val="1671650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4392"/>
        <c:crosses val="autoZero"/>
        <c:auto val="1"/>
        <c:lblAlgn val="ctr"/>
        <c:lblOffset val="100"/>
        <c:noMultiLvlLbl val="0"/>
      </c:catAx>
      <c:valAx>
        <c:axId val="167165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'[4]Monthly Production'!$B$13:$B$43</c:f>
              <c:numCache>
                <c:formatCode>General</c:formatCode>
                <c:ptCount val="31"/>
                <c:pt idx="0">
                  <c:v>15410.08</c:v>
                </c:pt>
                <c:pt idx="1">
                  <c:v>31223.242666666669</c:v>
                </c:pt>
                <c:pt idx="2">
                  <c:v>43398.325333333327</c:v>
                </c:pt>
                <c:pt idx="3">
                  <c:v>41317.706666666672</c:v>
                </c:pt>
                <c:pt idx="4">
                  <c:v>39706.65600000001</c:v>
                </c:pt>
                <c:pt idx="5">
                  <c:v>31852.191999999999</c:v>
                </c:pt>
                <c:pt idx="6">
                  <c:v>19963.850666666662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14280.117333333334</c:v>
                </c:pt>
                <c:pt idx="12">
                  <c:v>38234.154666666655</c:v>
                </c:pt>
                <c:pt idx="13">
                  <c:v>38047.157333333336</c:v>
                </c:pt>
                <c:pt idx="14">
                  <c:v>28301.674666666659</c:v>
                </c:pt>
                <c:pt idx="15">
                  <c:v>30508.874666666674</c:v>
                </c:pt>
                <c:pt idx="16">
                  <c:v>37137.717333333327</c:v>
                </c:pt>
                <c:pt idx="17">
                  <c:v>40117.567999999985</c:v>
                </c:pt>
                <c:pt idx="18">
                  <c:v>17984.672000000002</c:v>
                </c:pt>
                <c:pt idx="19">
                  <c:v>15238.410666666667</c:v>
                </c:pt>
                <c:pt idx="20">
                  <c:v>39964.383999999991</c:v>
                </c:pt>
                <c:pt idx="21">
                  <c:v>12395.776</c:v>
                </c:pt>
                <c:pt idx="22">
                  <c:v>23279.936000000005</c:v>
                </c:pt>
                <c:pt idx="23">
                  <c:v>28774.016000000011</c:v>
                </c:pt>
                <c:pt idx="24">
                  <c:v>30367.797333333332</c:v>
                </c:pt>
                <c:pt idx="25">
                  <c:v>30343.445333333329</c:v>
                </c:pt>
                <c:pt idx="26">
                  <c:v>32324.874666666667</c:v>
                </c:pt>
                <c:pt idx="27">
                  <c:v>40149.088000000003</c:v>
                </c:pt>
                <c:pt idx="28">
                  <c:v>29974.410666666659</c:v>
                </c:pt>
                <c:pt idx="29">
                  <c:v>36751.029333333347</c:v>
                </c:pt>
                <c:pt idx="30">
                  <c:v>39049.760000000017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C48-B346-51D6DC2B5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79784"/>
        <c:axId val="1671683368"/>
      </c:barChart>
      <c:catAx>
        <c:axId val="1671679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83368"/>
        <c:crosses val="autoZero"/>
        <c:auto val="1"/>
        <c:lblAlgn val="ctr"/>
        <c:lblOffset val="100"/>
        <c:noMultiLvlLbl val="0"/>
      </c:catAx>
      <c:valAx>
        <c:axId val="167168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79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'Jul 2019'!$A$13:$A$43</c:f>
              <c:strCache>
                <c:ptCount val="31"/>
                <c:pt idx="0">
                  <c:v>1-Jul</c:v>
                </c:pt>
                <c:pt idx="1">
                  <c:v>2-Jul</c:v>
                </c:pt>
                <c:pt idx="2">
                  <c:v>3-Jul</c:v>
                </c:pt>
                <c:pt idx="3">
                  <c:v>4-Jul</c:v>
                </c:pt>
                <c:pt idx="4">
                  <c:v>5-Jul</c:v>
                </c:pt>
                <c:pt idx="5">
                  <c:v>6-Jul</c:v>
                </c:pt>
                <c:pt idx="6">
                  <c:v>7-Jul</c:v>
                </c:pt>
                <c:pt idx="7">
                  <c:v>8-Jul</c:v>
                </c:pt>
                <c:pt idx="8">
                  <c:v>9-Jul</c:v>
                </c:pt>
                <c:pt idx="9">
                  <c:v>10-Jul</c:v>
                </c:pt>
                <c:pt idx="10">
                  <c:v>11-Jul</c:v>
                </c:pt>
                <c:pt idx="11">
                  <c:v>12-Jul</c:v>
                </c:pt>
                <c:pt idx="12">
                  <c:v>13-Jul</c:v>
                </c:pt>
                <c:pt idx="13">
                  <c:v>14-Jul</c:v>
                </c:pt>
                <c:pt idx="14">
                  <c:v>15-Jul</c:v>
                </c:pt>
                <c:pt idx="15">
                  <c:v>16-Jul</c:v>
                </c:pt>
                <c:pt idx="16">
                  <c:v>17-Jul</c:v>
                </c:pt>
                <c:pt idx="17">
                  <c:v>18-Jul</c:v>
                </c:pt>
                <c:pt idx="18">
                  <c:v>19-Jul</c:v>
                </c:pt>
                <c:pt idx="19">
                  <c:v>20-Jul</c:v>
                </c:pt>
                <c:pt idx="20">
                  <c:v>21-Jul</c:v>
                </c:pt>
                <c:pt idx="21">
                  <c:v>22-Jul</c:v>
                </c:pt>
                <c:pt idx="22">
                  <c:v>23-Jul</c:v>
                </c:pt>
                <c:pt idx="23">
                  <c:v>24-Jul</c:v>
                </c:pt>
                <c:pt idx="24">
                  <c:v>25-Jul</c:v>
                </c:pt>
                <c:pt idx="25">
                  <c:v>26-Jul</c:v>
                </c:pt>
                <c:pt idx="26">
                  <c:v>27-Jul</c:v>
                </c:pt>
                <c:pt idx="27">
                  <c:v>28-Jul</c:v>
                </c:pt>
                <c:pt idx="28">
                  <c:v>29-Jul</c:v>
                </c:pt>
                <c:pt idx="29">
                  <c:v>30-Jul</c:v>
                </c:pt>
                <c:pt idx="30">
                  <c:v>31-Jul</c:v>
                </c:pt>
              </c:strCache>
            </c:strRef>
          </c:cat>
          <c:val>
            <c:numRef>
              <c:f>'Jul 2019'!$B$13:$B$43</c:f>
              <c:numCache>
                <c:formatCode>#,##0</c:formatCode>
                <c:ptCount val="31"/>
                <c:pt idx="0">
                  <c:v>41840</c:v>
                </c:pt>
                <c:pt idx="1">
                  <c:v>42384</c:v>
                </c:pt>
                <c:pt idx="2">
                  <c:v>42851</c:v>
                </c:pt>
                <c:pt idx="3">
                  <c:v>41818</c:v>
                </c:pt>
                <c:pt idx="4">
                  <c:v>42059</c:v>
                </c:pt>
                <c:pt idx="5">
                  <c:v>41797</c:v>
                </c:pt>
                <c:pt idx="6">
                  <c:v>40962</c:v>
                </c:pt>
                <c:pt idx="7">
                  <c:v>41828</c:v>
                </c:pt>
                <c:pt idx="8">
                  <c:v>42358</c:v>
                </c:pt>
                <c:pt idx="9">
                  <c:v>43732</c:v>
                </c:pt>
                <c:pt idx="10">
                  <c:v>43701</c:v>
                </c:pt>
                <c:pt idx="11">
                  <c:v>43935</c:v>
                </c:pt>
                <c:pt idx="12">
                  <c:v>43002</c:v>
                </c:pt>
                <c:pt idx="13">
                  <c:v>42955</c:v>
                </c:pt>
                <c:pt idx="14">
                  <c:v>43743</c:v>
                </c:pt>
                <c:pt idx="15">
                  <c:v>43587</c:v>
                </c:pt>
                <c:pt idx="16">
                  <c:v>43090</c:v>
                </c:pt>
                <c:pt idx="17">
                  <c:v>42722</c:v>
                </c:pt>
                <c:pt idx="18">
                  <c:v>42706</c:v>
                </c:pt>
                <c:pt idx="19">
                  <c:v>42993</c:v>
                </c:pt>
                <c:pt idx="20">
                  <c:v>37314</c:v>
                </c:pt>
                <c:pt idx="21">
                  <c:v>42971</c:v>
                </c:pt>
                <c:pt idx="22">
                  <c:v>42355</c:v>
                </c:pt>
                <c:pt idx="23">
                  <c:v>40415</c:v>
                </c:pt>
                <c:pt idx="24">
                  <c:v>42770</c:v>
                </c:pt>
                <c:pt idx="25">
                  <c:v>43075</c:v>
                </c:pt>
                <c:pt idx="26">
                  <c:v>41816</c:v>
                </c:pt>
                <c:pt idx="27">
                  <c:v>31544</c:v>
                </c:pt>
                <c:pt idx="28">
                  <c:v>42228</c:v>
                </c:pt>
                <c:pt idx="29">
                  <c:v>42332</c:v>
                </c:pt>
                <c:pt idx="30">
                  <c:v>42981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E-4926-A960-050EB42D6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'June 2019'!$A$13:$A$42</c:f>
              <c:strCache>
                <c:ptCount val="30"/>
                <c:pt idx="0">
                  <c:v>1-Jun</c:v>
                </c:pt>
                <c:pt idx="1">
                  <c:v>2-Jun</c:v>
                </c:pt>
                <c:pt idx="2">
                  <c:v>3-Jun</c:v>
                </c:pt>
                <c:pt idx="3">
                  <c:v>4-Jun</c:v>
                </c:pt>
                <c:pt idx="4">
                  <c:v>5-Jun</c:v>
                </c:pt>
                <c:pt idx="5">
                  <c:v>6-Jun</c:v>
                </c:pt>
                <c:pt idx="6">
                  <c:v>7-Jun</c:v>
                </c:pt>
                <c:pt idx="7">
                  <c:v>8-Jun</c:v>
                </c:pt>
                <c:pt idx="8">
                  <c:v>9-Jun</c:v>
                </c:pt>
                <c:pt idx="9">
                  <c:v>10-Jun</c:v>
                </c:pt>
                <c:pt idx="10">
                  <c:v>11-Jun</c:v>
                </c:pt>
                <c:pt idx="11">
                  <c:v>12-Jun</c:v>
                </c:pt>
                <c:pt idx="12">
                  <c:v>13-Jun</c:v>
                </c:pt>
                <c:pt idx="13">
                  <c:v>14-Jun</c:v>
                </c:pt>
                <c:pt idx="14">
                  <c:v>15-Jun</c:v>
                </c:pt>
                <c:pt idx="15">
                  <c:v>16-Jun</c:v>
                </c:pt>
                <c:pt idx="16">
                  <c:v>17-Jun</c:v>
                </c:pt>
                <c:pt idx="17">
                  <c:v>18-Jun</c:v>
                </c:pt>
                <c:pt idx="18">
                  <c:v>19-Jun</c:v>
                </c:pt>
                <c:pt idx="19">
                  <c:v>20-Jun</c:v>
                </c:pt>
                <c:pt idx="20">
                  <c:v>21-Jun</c:v>
                </c:pt>
                <c:pt idx="21">
                  <c:v>22-Jun</c:v>
                </c:pt>
                <c:pt idx="22">
                  <c:v>23-Jun</c:v>
                </c:pt>
                <c:pt idx="23">
                  <c:v>24-Jun</c:v>
                </c:pt>
                <c:pt idx="24">
                  <c:v>25-Jun</c:v>
                </c:pt>
                <c:pt idx="25">
                  <c:v>26-Jun</c:v>
                </c:pt>
                <c:pt idx="26">
                  <c:v>27-Jun</c:v>
                </c:pt>
                <c:pt idx="27">
                  <c:v>28-Jun</c:v>
                </c:pt>
                <c:pt idx="28">
                  <c:v>29-Jun</c:v>
                </c:pt>
                <c:pt idx="29">
                  <c:v>30-Jun</c:v>
                </c:pt>
              </c:strCache>
            </c:strRef>
          </c:cat>
          <c:val>
            <c:numRef>
              <c:f>'June 2019'!$B$13:$B$42</c:f>
              <c:numCache>
                <c:formatCode>#,##0</c:formatCode>
                <c:ptCount val="30"/>
                <c:pt idx="0">
                  <c:v>41740</c:v>
                </c:pt>
                <c:pt idx="1">
                  <c:v>41813</c:v>
                </c:pt>
                <c:pt idx="2">
                  <c:v>41776</c:v>
                </c:pt>
                <c:pt idx="3">
                  <c:v>35352</c:v>
                </c:pt>
                <c:pt idx="4">
                  <c:v>41802</c:v>
                </c:pt>
                <c:pt idx="5">
                  <c:v>40731</c:v>
                </c:pt>
                <c:pt idx="6">
                  <c:v>37010</c:v>
                </c:pt>
                <c:pt idx="7">
                  <c:v>41821</c:v>
                </c:pt>
                <c:pt idx="8">
                  <c:v>36564</c:v>
                </c:pt>
                <c:pt idx="9">
                  <c:v>34366</c:v>
                </c:pt>
                <c:pt idx="10">
                  <c:v>36352</c:v>
                </c:pt>
                <c:pt idx="11">
                  <c:v>40398</c:v>
                </c:pt>
                <c:pt idx="12">
                  <c:v>42251</c:v>
                </c:pt>
                <c:pt idx="13">
                  <c:v>41859</c:v>
                </c:pt>
                <c:pt idx="14">
                  <c:v>41828</c:v>
                </c:pt>
                <c:pt idx="15">
                  <c:v>41858</c:v>
                </c:pt>
                <c:pt idx="16">
                  <c:v>43714</c:v>
                </c:pt>
                <c:pt idx="17">
                  <c:v>43390</c:v>
                </c:pt>
                <c:pt idx="18">
                  <c:v>40803</c:v>
                </c:pt>
                <c:pt idx="19">
                  <c:v>41772</c:v>
                </c:pt>
                <c:pt idx="20">
                  <c:v>40618</c:v>
                </c:pt>
                <c:pt idx="21">
                  <c:v>41833</c:v>
                </c:pt>
                <c:pt idx="22">
                  <c:v>35870</c:v>
                </c:pt>
                <c:pt idx="23">
                  <c:v>42256</c:v>
                </c:pt>
                <c:pt idx="24">
                  <c:v>41782</c:v>
                </c:pt>
                <c:pt idx="25">
                  <c:v>41466</c:v>
                </c:pt>
                <c:pt idx="26">
                  <c:v>41342</c:v>
                </c:pt>
                <c:pt idx="27">
                  <c:v>41937</c:v>
                </c:pt>
                <c:pt idx="28">
                  <c:v>41756</c:v>
                </c:pt>
                <c:pt idx="29">
                  <c:v>36930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3-4031-8CC3-215153C6A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'May 2019'!$A$13:$A$43</c:f>
              <c:strCache>
                <c:ptCount val="31"/>
                <c:pt idx="0">
                  <c:v>1-May</c:v>
                </c:pt>
                <c:pt idx="1">
                  <c:v>2-May</c:v>
                </c:pt>
                <c:pt idx="2">
                  <c:v>3-May</c:v>
                </c:pt>
                <c:pt idx="3">
                  <c:v>4-May</c:v>
                </c:pt>
                <c:pt idx="4">
                  <c:v>5-May</c:v>
                </c:pt>
                <c:pt idx="5">
                  <c:v>6-May</c:v>
                </c:pt>
                <c:pt idx="6">
                  <c:v>7-May</c:v>
                </c:pt>
                <c:pt idx="7">
                  <c:v>8-May</c:v>
                </c:pt>
                <c:pt idx="8">
                  <c:v>9-May</c:v>
                </c:pt>
                <c:pt idx="9">
                  <c:v>10-May</c:v>
                </c:pt>
                <c:pt idx="10">
                  <c:v>11-May</c:v>
                </c:pt>
                <c:pt idx="11">
                  <c:v>12-May</c:v>
                </c:pt>
                <c:pt idx="12">
                  <c:v>13-May</c:v>
                </c:pt>
                <c:pt idx="13">
                  <c:v>14-May</c:v>
                </c:pt>
                <c:pt idx="14">
                  <c:v>15-May</c:v>
                </c:pt>
                <c:pt idx="15">
                  <c:v>16-May</c:v>
                </c:pt>
                <c:pt idx="16">
                  <c:v>17-May</c:v>
                </c:pt>
                <c:pt idx="17">
                  <c:v>18-May</c:v>
                </c:pt>
                <c:pt idx="18">
                  <c:v>19-May</c:v>
                </c:pt>
                <c:pt idx="19">
                  <c:v>20-May</c:v>
                </c:pt>
                <c:pt idx="20">
                  <c:v>21-May</c:v>
                </c:pt>
                <c:pt idx="21">
                  <c:v>22-May</c:v>
                </c:pt>
                <c:pt idx="22">
                  <c:v>23-May</c:v>
                </c:pt>
                <c:pt idx="23">
                  <c:v>24-May</c:v>
                </c:pt>
                <c:pt idx="24">
                  <c:v>25-May</c:v>
                </c:pt>
                <c:pt idx="25">
                  <c:v>26-May</c:v>
                </c:pt>
                <c:pt idx="26">
                  <c:v>27-May</c:v>
                </c:pt>
                <c:pt idx="27">
                  <c:v>28-May</c:v>
                </c:pt>
                <c:pt idx="28">
                  <c:v>29-May</c:v>
                </c:pt>
                <c:pt idx="29">
                  <c:v>30-May</c:v>
                </c:pt>
                <c:pt idx="30">
                  <c:v>31-May</c:v>
                </c:pt>
              </c:strCache>
            </c:strRef>
          </c:cat>
          <c:val>
            <c:numRef>
              <c:f>'May 2019'!$B$13:$B$43</c:f>
              <c:numCache>
                <c:formatCode>#,##0</c:formatCode>
                <c:ptCount val="31"/>
                <c:pt idx="0">
                  <c:v>44230</c:v>
                </c:pt>
                <c:pt idx="1">
                  <c:v>44218</c:v>
                </c:pt>
                <c:pt idx="2">
                  <c:v>44276</c:v>
                </c:pt>
                <c:pt idx="3">
                  <c:v>44225</c:v>
                </c:pt>
                <c:pt idx="4">
                  <c:v>37955</c:v>
                </c:pt>
                <c:pt idx="5">
                  <c:v>43837</c:v>
                </c:pt>
                <c:pt idx="6">
                  <c:v>44656</c:v>
                </c:pt>
                <c:pt idx="7">
                  <c:v>44975</c:v>
                </c:pt>
                <c:pt idx="8">
                  <c:v>44521</c:v>
                </c:pt>
                <c:pt idx="9">
                  <c:v>44753</c:v>
                </c:pt>
                <c:pt idx="10">
                  <c:v>44168</c:v>
                </c:pt>
                <c:pt idx="11">
                  <c:v>36738</c:v>
                </c:pt>
                <c:pt idx="12">
                  <c:v>44646</c:v>
                </c:pt>
                <c:pt idx="13">
                  <c:v>44225</c:v>
                </c:pt>
                <c:pt idx="14">
                  <c:v>43593</c:v>
                </c:pt>
                <c:pt idx="15">
                  <c:v>43747</c:v>
                </c:pt>
                <c:pt idx="16">
                  <c:v>44793</c:v>
                </c:pt>
                <c:pt idx="17">
                  <c:v>25985</c:v>
                </c:pt>
                <c:pt idx="18">
                  <c:v>41095</c:v>
                </c:pt>
                <c:pt idx="19">
                  <c:v>42473</c:v>
                </c:pt>
                <c:pt idx="20">
                  <c:v>40701</c:v>
                </c:pt>
                <c:pt idx="21">
                  <c:v>38968</c:v>
                </c:pt>
                <c:pt idx="22">
                  <c:v>42500</c:v>
                </c:pt>
                <c:pt idx="23">
                  <c:v>40480</c:v>
                </c:pt>
                <c:pt idx="24">
                  <c:v>27895</c:v>
                </c:pt>
                <c:pt idx="25">
                  <c:v>0</c:v>
                </c:pt>
                <c:pt idx="26">
                  <c:v>0</c:v>
                </c:pt>
                <c:pt idx="27">
                  <c:v>27399</c:v>
                </c:pt>
                <c:pt idx="28">
                  <c:v>33788</c:v>
                </c:pt>
                <c:pt idx="29">
                  <c:v>41807</c:v>
                </c:pt>
                <c:pt idx="30">
                  <c:v>41808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4-4B95-8FA2-0B950101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 2019'!$A$13:$A$43</c:f>
              <c:numCache>
                <c:formatCode>m/d/yy;@</c:formatCode>
                <c:ptCount val="31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</c:numCache>
            </c:numRef>
          </c:cat>
          <c:val>
            <c:numRef>
              <c:f>'Apr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1250</c:v>
                </c:pt>
                <c:pt idx="10">
                  <c:v>0</c:v>
                </c:pt>
                <c:pt idx="11">
                  <c:v>4215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3848</c:v>
                </c:pt>
                <c:pt idx="16">
                  <c:v>0</c:v>
                </c:pt>
                <c:pt idx="17">
                  <c:v>17788</c:v>
                </c:pt>
                <c:pt idx="18">
                  <c:v>31978</c:v>
                </c:pt>
                <c:pt idx="19">
                  <c:v>10205</c:v>
                </c:pt>
                <c:pt idx="20">
                  <c:v>33740</c:v>
                </c:pt>
                <c:pt idx="21">
                  <c:v>34650</c:v>
                </c:pt>
                <c:pt idx="22">
                  <c:v>35807</c:v>
                </c:pt>
                <c:pt idx="23">
                  <c:v>35755</c:v>
                </c:pt>
                <c:pt idx="24">
                  <c:v>35813</c:v>
                </c:pt>
                <c:pt idx="25">
                  <c:v>35819</c:v>
                </c:pt>
                <c:pt idx="26">
                  <c:v>30489</c:v>
                </c:pt>
                <c:pt idx="27">
                  <c:v>44255</c:v>
                </c:pt>
                <c:pt idx="28">
                  <c:v>43185</c:v>
                </c:pt>
                <c:pt idx="29">
                  <c:v>13399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2-4CA4-8C8F-D99C4FBA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2019'!$A$13:$A$43</c:f>
              <c:numCache>
                <c:formatCode>m/d/yy;@</c:formatCode>
                <c:ptCount val="31"/>
                <c:pt idx="0">
                  <c:v>43525</c:v>
                </c:pt>
                <c:pt idx="1">
                  <c:v>43526</c:v>
                </c:pt>
                <c:pt idx="2">
                  <c:v>43527</c:v>
                </c:pt>
                <c:pt idx="3">
                  <c:v>43528</c:v>
                </c:pt>
                <c:pt idx="4">
                  <c:v>43529</c:v>
                </c:pt>
                <c:pt idx="5">
                  <c:v>43530</c:v>
                </c:pt>
                <c:pt idx="6">
                  <c:v>43531</c:v>
                </c:pt>
                <c:pt idx="7">
                  <c:v>43532</c:v>
                </c:pt>
                <c:pt idx="8">
                  <c:v>43533</c:v>
                </c:pt>
                <c:pt idx="9">
                  <c:v>43534</c:v>
                </c:pt>
                <c:pt idx="10">
                  <c:v>43535</c:v>
                </c:pt>
                <c:pt idx="11">
                  <c:v>43536</c:v>
                </c:pt>
                <c:pt idx="12">
                  <c:v>43537</c:v>
                </c:pt>
                <c:pt idx="13">
                  <c:v>43538</c:v>
                </c:pt>
                <c:pt idx="14">
                  <c:v>43539</c:v>
                </c:pt>
                <c:pt idx="15">
                  <c:v>43540</c:v>
                </c:pt>
                <c:pt idx="16">
                  <c:v>43541</c:v>
                </c:pt>
                <c:pt idx="17">
                  <c:v>43542</c:v>
                </c:pt>
                <c:pt idx="18">
                  <c:v>43543</c:v>
                </c:pt>
                <c:pt idx="19">
                  <c:v>43544</c:v>
                </c:pt>
                <c:pt idx="20">
                  <c:v>43545</c:v>
                </c:pt>
                <c:pt idx="21">
                  <c:v>43546</c:v>
                </c:pt>
                <c:pt idx="22">
                  <c:v>43547</c:v>
                </c:pt>
                <c:pt idx="23">
                  <c:v>43548</c:v>
                </c:pt>
                <c:pt idx="24">
                  <c:v>43549</c:v>
                </c:pt>
                <c:pt idx="25">
                  <c:v>43550</c:v>
                </c:pt>
                <c:pt idx="26">
                  <c:v>43551</c:v>
                </c:pt>
                <c:pt idx="27">
                  <c:v>43552</c:v>
                </c:pt>
                <c:pt idx="28">
                  <c:v>43553</c:v>
                </c:pt>
                <c:pt idx="29">
                  <c:v>43554</c:v>
                </c:pt>
                <c:pt idx="30">
                  <c:v>43555</c:v>
                </c:pt>
              </c:numCache>
            </c:numRef>
          </c:cat>
          <c:val>
            <c:numRef>
              <c:f>'Mar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9-457C-A4AD-BA4B87DB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'Feb 2019'!$A$13:$A$43</c:f>
              <c:numCache>
                <c:formatCode>m/d/yy;@</c:formatCode>
                <c:ptCount val="31"/>
                <c:pt idx="0">
                  <c:v>43497</c:v>
                </c:pt>
                <c:pt idx="1">
                  <c:v>43498</c:v>
                </c:pt>
                <c:pt idx="2">
                  <c:v>43499</c:v>
                </c:pt>
                <c:pt idx="3">
                  <c:v>43500</c:v>
                </c:pt>
                <c:pt idx="4">
                  <c:v>43501</c:v>
                </c:pt>
                <c:pt idx="5">
                  <c:v>43502</c:v>
                </c:pt>
                <c:pt idx="6">
                  <c:v>43503</c:v>
                </c:pt>
                <c:pt idx="7">
                  <c:v>43504</c:v>
                </c:pt>
                <c:pt idx="8">
                  <c:v>43505</c:v>
                </c:pt>
                <c:pt idx="9">
                  <c:v>43506</c:v>
                </c:pt>
                <c:pt idx="10">
                  <c:v>43507</c:v>
                </c:pt>
                <c:pt idx="11">
                  <c:v>43508</c:v>
                </c:pt>
                <c:pt idx="12">
                  <c:v>43509</c:v>
                </c:pt>
                <c:pt idx="13">
                  <c:v>43510</c:v>
                </c:pt>
                <c:pt idx="14">
                  <c:v>43511</c:v>
                </c:pt>
                <c:pt idx="15">
                  <c:v>43512</c:v>
                </c:pt>
                <c:pt idx="16">
                  <c:v>43513</c:v>
                </c:pt>
                <c:pt idx="17">
                  <c:v>43514</c:v>
                </c:pt>
                <c:pt idx="18">
                  <c:v>43515</c:v>
                </c:pt>
                <c:pt idx="19">
                  <c:v>43516</c:v>
                </c:pt>
                <c:pt idx="20">
                  <c:v>43517</c:v>
                </c:pt>
                <c:pt idx="21">
                  <c:v>43518</c:v>
                </c:pt>
                <c:pt idx="22">
                  <c:v>43519</c:v>
                </c:pt>
                <c:pt idx="23">
                  <c:v>43520</c:v>
                </c:pt>
                <c:pt idx="24">
                  <c:v>43521</c:v>
                </c:pt>
                <c:pt idx="25">
                  <c:v>43522</c:v>
                </c:pt>
                <c:pt idx="26">
                  <c:v>43523</c:v>
                </c:pt>
                <c:pt idx="27">
                  <c:v>43524</c:v>
                </c:pt>
              </c:numCache>
            </c:numRef>
          </c:cat>
          <c:val>
            <c:numRef>
              <c:f>'Feb 2019'!$B$13:$B$43</c:f>
              <c:numCache>
                <c:formatCode>#,##0</c:formatCode>
                <c:ptCount val="31"/>
                <c:pt idx="0">
                  <c:v>31107</c:v>
                </c:pt>
                <c:pt idx="1">
                  <c:v>30097</c:v>
                </c:pt>
                <c:pt idx="2">
                  <c:v>29681</c:v>
                </c:pt>
                <c:pt idx="3">
                  <c:v>29991</c:v>
                </c:pt>
                <c:pt idx="4">
                  <c:v>22597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8-42A9-94FD-FBF1C957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'Jan 2019'!$A$13:$A$43</c:f>
              <c:numCache>
                <c:formatCode>m/d/yy;@</c:formatCode>
                <c:ptCount val="31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</c:numCache>
            </c:numRef>
          </c:cat>
          <c:val>
            <c:numRef>
              <c:f>'Jan 2019'!$B$13:$B$43</c:f>
              <c:numCache>
                <c:formatCode>#,##0</c:formatCode>
                <c:ptCount val="31"/>
                <c:pt idx="0">
                  <c:v>35878</c:v>
                </c:pt>
                <c:pt idx="1">
                  <c:v>44220</c:v>
                </c:pt>
                <c:pt idx="2">
                  <c:v>43305</c:v>
                </c:pt>
                <c:pt idx="3">
                  <c:v>24587</c:v>
                </c:pt>
                <c:pt idx="4">
                  <c:v>43429</c:v>
                </c:pt>
                <c:pt idx="5">
                  <c:v>35582</c:v>
                </c:pt>
                <c:pt idx="6">
                  <c:v>45234</c:v>
                </c:pt>
                <c:pt idx="7">
                  <c:v>44920</c:v>
                </c:pt>
                <c:pt idx="8">
                  <c:v>43385</c:v>
                </c:pt>
                <c:pt idx="9">
                  <c:v>45652</c:v>
                </c:pt>
                <c:pt idx="10">
                  <c:v>44424</c:v>
                </c:pt>
                <c:pt idx="11">
                  <c:v>38675</c:v>
                </c:pt>
                <c:pt idx="12">
                  <c:v>37261</c:v>
                </c:pt>
                <c:pt idx="13">
                  <c:v>42089</c:v>
                </c:pt>
                <c:pt idx="14">
                  <c:v>43485</c:v>
                </c:pt>
                <c:pt idx="15">
                  <c:v>31551</c:v>
                </c:pt>
                <c:pt idx="16">
                  <c:v>36153</c:v>
                </c:pt>
                <c:pt idx="17">
                  <c:v>33278</c:v>
                </c:pt>
                <c:pt idx="18">
                  <c:v>36176</c:v>
                </c:pt>
                <c:pt idx="19">
                  <c:v>10537</c:v>
                </c:pt>
                <c:pt idx="20">
                  <c:v>0</c:v>
                </c:pt>
                <c:pt idx="21">
                  <c:v>10127</c:v>
                </c:pt>
                <c:pt idx="22">
                  <c:v>30061</c:v>
                </c:pt>
                <c:pt idx="23">
                  <c:v>30189</c:v>
                </c:pt>
                <c:pt idx="24">
                  <c:v>30162</c:v>
                </c:pt>
                <c:pt idx="25">
                  <c:v>30269</c:v>
                </c:pt>
                <c:pt idx="26">
                  <c:v>23838</c:v>
                </c:pt>
                <c:pt idx="27">
                  <c:v>20689</c:v>
                </c:pt>
                <c:pt idx="28">
                  <c:v>30228</c:v>
                </c:pt>
                <c:pt idx="29">
                  <c:v>29529</c:v>
                </c:pt>
                <c:pt idx="30">
                  <c:v>33128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C-4ACD-B814-E014549C5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28904"/>
        <c:axId val="1659207080"/>
      </c:barChart>
      <c:dateAx>
        <c:axId val="16557289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207080"/>
        <c:crosses val="autoZero"/>
        <c:auto val="1"/>
        <c:lblOffset val="100"/>
        <c:baseTimeUnit val="days"/>
      </c:dateAx>
      <c:valAx>
        <c:axId val="16592070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28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622300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71500"/>
        </a:xfrm>
        <a:prstGeom prst="rect">
          <a:avLst/>
        </a:prstGeom>
      </xdr:spPr>
    </xdr:pic>
    <xdr:clientData/>
  </xdr:twoCellAnchor>
  <xdr:twoCellAnchor>
    <xdr:from>
      <xdr:col>2</xdr:col>
      <xdr:colOff>609600</xdr:colOff>
      <xdr:row>5</xdr:row>
      <xdr:rowOff>133350</xdr:rowOff>
    </xdr:from>
    <xdr:to>
      <xdr:col>11</xdr:col>
      <xdr:colOff>622300</xdr:colOff>
      <xdr:row>32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B84EDB1-A26C-42C0-A08E-CC4A46D37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574E3E-F58F-4FBD-A0A6-4DFE8B8CF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6F961A3-3827-43CC-9991-E3218A5D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099EF9B-917D-4B17-99A5-5E8DADDF4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0F31701-7E81-451F-9248-8C89562F2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368300</xdr:colOff>
      <xdr:row>12</xdr:row>
      <xdr:rowOff>57150</xdr:rowOff>
    </xdr:from>
    <xdr:to>
      <xdr:col>11</xdr:col>
      <xdr:colOff>368300</xdr:colOff>
      <xdr:row>45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94092C5-3EEC-4128-B59E-106AB735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368300</xdr:colOff>
      <xdr:row>12</xdr:row>
      <xdr:rowOff>57150</xdr:rowOff>
    </xdr:from>
    <xdr:to>
      <xdr:col>11</xdr:col>
      <xdr:colOff>241300</xdr:colOff>
      <xdr:row>44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6E26B40-C4AA-4EDE-A0A5-FA7783825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12</xdr:row>
      <xdr:rowOff>69850</xdr:rowOff>
    </xdr:from>
    <xdr:to>
      <xdr:col>12</xdr:col>
      <xdr:colOff>425450</xdr:colOff>
      <xdr:row>44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165CEE7-4E45-4619-9785-2572445C4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11</xdr:row>
      <xdr:rowOff>146050</xdr:rowOff>
    </xdr:from>
    <xdr:to>
      <xdr:col>12</xdr:col>
      <xdr:colOff>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D142771-7854-474C-BB7C-7ADA8034A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539750</xdr:colOff>
      <xdr:row>10</xdr:row>
      <xdr:rowOff>577850</xdr:rowOff>
    </xdr:from>
    <xdr:to>
      <xdr:col>13</xdr:col>
      <xdr:colOff>88900</xdr:colOff>
      <xdr:row>43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842851-5BA3-4C44-B9E3-501D19E2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0AF36-E479-4427-9505-55E80AC9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597426-86F0-4035-A4F1-76AC87E57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41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FD1051E-E0ED-41B2-8BC5-5E9FAD2AB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12</xdr:row>
      <xdr:rowOff>76200</xdr:rowOff>
    </xdr:from>
    <xdr:to>
      <xdr:col>11</xdr:col>
      <xdr:colOff>266700</xdr:colOff>
      <xdr:row>44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D2C9CB-C2B7-4534-BF88-5330393C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44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647700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969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12</xdr:row>
      <xdr:rowOff>38100</xdr:rowOff>
    </xdr:from>
    <xdr:to>
      <xdr:col>10</xdr:col>
      <xdr:colOff>736600</xdr:colOff>
      <xdr:row>42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588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12</xdr:row>
      <xdr:rowOff>19050</xdr:rowOff>
    </xdr:from>
    <xdr:to>
      <xdr:col>11</xdr:col>
      <xdr:colOff>25400</xdr:colOff>
      <xdr:row>44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664333-8A94-4C1E-8757-A62A0D09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86C438-8805-43B9-A37C-7D1B6449F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0ADAF-EC9C-4795-B7A0-3F26EE65A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1F49F9-B37F-4924-ABD1-0C742CB79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D34AE-DAF2-49DC-91FD-CEA1BCACF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326A7D-C9E7-46FE-BA05-51AC44372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540EE2-AA2A-46D5-964D-2C73ECE5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8AE8252-CA7D-49C5-B138-2585CEDF2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7567BC-4774-42F2-BEFE-95C3E72D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524F19-B5C2-4A6E-AF8B-33987570F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109577</xdr:colOff>
      <xdr:row>0</xdr:row>
      <xdr:rowOff>50800</xdr:rowOff>
    </xdr:from>
    <xdr:to>
      <xdr:col>1</xdr:col>
      <xdr:colOff>330201</xdr:colOff>
      <xdr:row>0</xdr:row>
      <xdr:rowOff>698500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77" y="50800"/>
          <a:ext cx="1325524" cy="6477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80101-1801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201-1712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101-1711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001-1710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12543</v>
          </cell>
        </row>
        <row r="14">
          <cell r="B14">
            <v>29149.5</v>
          </cell>
        </row>
        <row r="15">
          <cell r="B15">
            <v>41430.25</v>
          </cell>
        </row>
        <row r="16">
          <cell r="B16">
            <v>41283</v>
          </cell>
        </row>
        <row r="17">
          <cell r="B17">
            <v>42179.5</v>
          </cell>
        </row>
        <row r="18">
          <cell r="B18">
            <v>42151.5</v>
          </cell>
        </row>
        <row r="19">
          <cell r="B19">
            <v>42190</v>
          </cell>
        </row>
        <row r="20">
          <cell r="B20">
            <v>42207</v>
          </cell>
        </row>
        <row r="21">
          <cell r="B21">
            <v>42176</v>
          </cell>
        </row>
        <row r="22">
          <cell r="B22">
            <v>42197.75</v>
          </cell>
        </row>
        <row r="23">
          <cell r="B23">
            <v>42172.25</v>
          </cell>
        </row>
        <row r="24">
          <cell r="B24">
            <v>42174</v>
          </cell>
        </row>
        <row r="25">
          <cell r="B25">
            <v>42171.5</v>
          </cell>
        </row>
        <row r="26">
          <cell r="B26">
            <v>42173.75</v>
          </cell>
        </row>
        <row r="27">
          <cell r="B27">
            <v>42160.25</v>
          </cell>
        </row>
        <row r="28">
          <cell r="B28">
            <v>42174.5</v>
          </cell>
        </row>
        <row r="29">
          <cell r="B29">
            <v>41682.5</v>
          </cell>
        </row>
        <row r="30">
          <cell r="B30">
            <v>36339</v>
          </cell>
        </row>
        <row r="31">
          <cell r="B31">
            <v>35699.75</v>
          </cell>
        </row>
        <row r="32">
          <cell r="B32">
            <v>35661.75</v>
          </cell>
        </row>
        <row r="33">
          <cell r="B33">
            <v>13044.25</v>
          </cell>
        </row>
        <row r="34">
          <cell r="B34">
            <v>28351</v>
          </cell>
        </row>
        <row r="35">
          <cell r="B35">
            <v>37445.25</v>
          </cell>
        </row>
        <row r="36">
          <cell r="B36">
            <v>38092.5</v>
          </cell>
        </row>
        <row r="37">
          <cell r="B37">
            <v>40695.75</v>
          </cell>
        </row>
        <row r="38">
          <cell r="B38">
            <v>39734.25</v>
          </cell>
        </row>
        <row r="39">
          <cell r="B39">
            <v>40237.5</v>
          </cell>
        </row>
        <row r="40">
          <cell r="B40">
            <v>13583</v>
          </cell>
        </row>
        <row r="41">
          <cell r="B41">
            <v>25707.5</v>
          </cell>
        </row>
        <row r="42">
          <cell r="B42">
            <v>32633.5</v>
          </cell>
        </row>
        <row r="43">
          <cell r="B43">
            <v>36360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20625.25</v>
          </cell>
        </row>
        <row r="14">
          <cell r="B14">
            <v>26384.75</v>
          </cell>
        </row>
        <row r="15">
          <cell r="B15">
            <v>25163.75</v>
          </cell>
        </row>
        <row r="16">
          <cell r="B16">
            <v>26829.75</v>
          </cell>
        </row>
        <row r="17">
          <cell r="B17">
            <v>22119.5</v>
          </cell>
        </row>
        <row r="18">
          <cell r="B18">
            <v>16108.75</v>
          </cell>
        </row>
        <row r="19">
          <cell r="B19">
            <v>6194.5</v>
          </cell>
        </row>
        <row r="20">
          <cell r="B20">
            <v>4238.5</v>
          </cell>
        </row>
        <row r="21">
          <cell r="B21">
            <v>15204</v>
          </cell>
        </row>
        <row r="22">
          <cell r="B22">
            <v>24131.75</v>
          </cell>
        </row>
        <row r="23">
          <cell r="B23">
            <v>5377.75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128.5</v>
          </cell>
        </row>
        <row r="28">
          <cell r="B28">
            <v>14809</v>
          </cell>
        </row>
        <row r="29">
          <cell r="B29">
            <v>26657</v>
          </cell>
        </row>
        <row r="30">
          <cell r="B30">
            <v>26364.75</v>
          </cell>
        </row>
        <row r="31">
          <cell r="B31">
            <v>28368.6790855</v>
          </cell>
        </row>
        <row r="32">
          <cell r="B32">
            <v>28807.692607749999</v>
          </cell>
        </row>
        <row r="33">
          <cell r="B33">
            <v>31353.25</v>
          </cell>
        </row>
        <row r="34">
          <cell r="B34">
            <v>28804.75</v>
          </cell>
        </row>
        <row r="35">
          <cell r="B35">
            <v>37472</v>
          </cell>
        </row>
        <row r="36">
          <cell r="B36">
            <v>28826.5</v>
          </cell>
        </row>
        <row r="37">
          <cell r="B37">
            <v>24450.25</v>
          </cell>
        </row>
        <row r="38">
          <cell r="B38">
            <v>36986.25</v>
          </cell>
        </row>
        <row r="39">
          <cell r="B39">
            <v>40325</v>
          </cell>
        </row>
        <row r="40">
          <cell r="B40">
            <v>31712.75</v>
          </cell>
        </row>
        <row r="41">
          <cell r="B41">
            <v>33716</v>
          </cell>
        </row>
        <row r="42">
          <cell r="B42">
            <v>36744.25</v>
          </cell>
        </row>
        <row r="43">
          <cell r="B43">
            <v>36574.25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38379</v>
          </cell>
        </row>
        <row r="14">
          <cell r="B14">
            <v>28991.25</v>
          </cell>
        </row>
        <row r="15">
          <cell r="B15">
            <v>28321.25</v>
          </cell>
        </row>
        <row r="16">
          <cell r="B16">
            <v>35125.5</v>
          </cell>
        </row>
        <row r="17">
          <cell r="B17">
            <v>12601.75</v>
          </cell>
        </row>
        <row r="18">
          <cell r="B18">
            <v>28556.25</v>
          </cell>
        </row>
        <row r="19">
          <cell r="B19">
            <v>39246.25</v>
          </cell>
        </row>
        <row r="20">
          <cell r="B20">
            <v>37222.25</v>
          </cell>
        </row>
        <row r="21">
          <cell r="B21">
            <v>29891</v>
          </cell>
        </row>
        <row r="22">
          <cell r="B22">
            <v>19344</v>
          </cell>
        </row>
        <row r="23">
          <cell r="B23">
            <v>33781.75</v>
          </cell>
        </row>
        <row r="24">
          <cell r="B24">
            <v>33713.75</v>
          </cell>
        </row>
        <row r="25">
          <cell r="B25">
            <v>33203.5</v>
          </cell>
        </row>
        <row r="26">
          <cell r="B26">
            <v>33789.5</v>
          </cell>
        </row>
        <row r="27">
          <cell r="B27">
            <v>31383.5</v>
          </cell>
        </row>
        <row r="28">
          <cell r="B28">
            <v>30748</v>
          </cell>
        </row>
        <row r="29">
          <cell r="B29">
            <v>31003</v>
          </cell>
        </row>
        <row r="30">
          <cell r="B30">
            <v>17250</v>
          </cell>
        </row>
        <row r="31">
          <cell r="B31">
            <v>9980.75</v>
          </cell>
        </row>
        <row r="32">
          <cell r="B32">
            <v>19865.25</v>
          </cell>
        </row>
        <row r="33">
          <cell r="B33">
            <v>26706.25</v>
          </cell>
        </row>
        <row r="34">
          <cell r="B34">
            <v>25027.75</v>
          </cell>
        </row>
        <row r="35">
          <cell r="B35">
            <v>24917.5</v>
          </cell>
        </row>
        <row r="36">
          <cell r="B36">
            <v>25139.75</v>
          </cell>
        </row>
        <row r="37">
          <cell r="B37">
            <v>24580.75</v>
          </cell>
        </row>
        <row r="38">
          <cell r="B38">
            <v>12089.25</v>
          </cell>
        </row>
        <row r="39">
          <cell r="B39">
            <v>18245</v>
          </cell>
        </row>
        <row r="40">
          <cell r="B40">
            <v>28023.25</v>
          </cell>
        </row>
        <row r="41">
          <cell r="B41">
            <v>20473.5</v>
          </cell>
        </row>
        <row r="42">
          <cell r="B42">
            <v>19445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15410.08</v>
          </cell>
        </row>
        <row r="14">
          <cell r="B14">
            <v>31223.242666666669</v>
          </cell>
        </row>
        <row r="15">
          <cell r="B15">
            <v>43398.325333333327</v>
          </cell>
        </row>
        <row r="16">
          <cell r="B16">
            <v>41317.706666666672</v>
          </cell>
        </row>
        <row r="17">
          <cell r="B17">
            <v>39706.65600000001</v>
          </cell>
        </row>
        <row r="18">
          <cell r="B18">
            <v>31852.191999999999</v>
          </cell>
        </row>
        <row r="19">
          <cell r="B19">
            <v>19963.850666666662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14280.117333333334</v>
          </cell>
        </row>
        <row r="25">
          <cell r="B25">
            <v>38234.154666666655</v>
          </cell>
        </row>
        <row r="26">
          <cell r="B26">
            <v>38047.157333333336</v>
          </cell>
        </row>
        <row r="27">
          <cell r="B27">
            <v>28301.674666666659</v>
          </cell>
        </row>
        <row r="28">
          <cell r="B28">
            <v>30508.874666666674</v>
          </cell>
        </row>
        <row r="29">
          <cell r="B29">
            <v>37137.717333333327</v>
          </cell>
        </row>
        <row r="30">
          <cell r="B30">
            <v>40117.567999999985</v>
          </cell>
        </row>
        <row r="31">
          <cell r="B31">
            <v>17984.672000000002</v>
          </cell>
        </row>
        <row r="32">
          <cell r="B32">
            <v>15238.410666666667</v>
          </cell>
        </row>
        <row r="33">
          <cell r="B33">
            <v>39964.383999999991</v>
          </cell>
        </row>
        <row r="34">
          <cell r="B34">
            <v>12395.776</v>
          </cell>
        </row>
        <row r="35">
          <cell r="B35">
            <v>23279.936000000005</v>
          </cell>
        </row>
        <row r="36">
          <cell r="B36">
            <v>28774.016000000011</v>
          </cell>
        </row>
        <row r="37">
          <cell r="B37">
            <v>30367.797333333332</v>
          </cell>
        </row>
        <row r="38">
          <cell r="B38">
            <v>30343.445333333329</v>
          </cell>
        </row>
        <row r="39">
          <cell r="B39">
            <v>32324.874666666667</v>
          </cell>
        </row>
        <row r="40">
          <cell r="B40">
            <v>40149.088000000003</v>
          </cell>
        </row>
        <row r="41">
          <cell r="B41">
            <v>29974.410666666659</v>
          </cell>
        </row>
        <row r="42">
          <cell r="B42">
            <v>36751.029333333347</v>
          </cell>
        </row>
        <row r="43">
          <cell r="B43">
            <v>39049.760000000017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00"/>
    <pageSetUpPr fitToPage="1"/>
  </sheetPr>
  <dimension ref="A1:E11911"/>
  <sheetViews>
    <sheetView showGridLines="0" tabSelected="1" workbookViewId="0">
      <selection activeCell="A11" sqref="A11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11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43009</v>
      </c>
      <c r="C7" s="6"/>
      <c r="D7" s="5"/>
      <c r="E7" s="5"/>
    </row>
    <row r="8" spans="1:5" x14ac:dyDescent="0.2">
      <c r="A8" s="1" t="s">
        <v>4</v>
      </c>
      <c r="B8" s="6">
        <v>43677</v>
      </c>
      <c r="C8" s="6"/>
      <c r="D8" s="5"/>
      <c r="E8" s="5"/>
    </row>
    <row r="9" spans="1:5" ht="16.149999999999999" customHeight="1" x14ac:dyDescent="0.2">
      <c r="B9" s="8"/>
      <c r="C9" s="8"/>
      <c r="D9" s="5"/>
      <c r="E9" s="5"/>
    </row>
    <row r="10" spans="1:5" s="11" customFormat="1" ht="52.15" customHeight="1" x14ac:dyDescent="0.2">
      <c r="A10" s="9" t="s">
        <v>12</v>
      </c>
      <c r="B10" s="10" t="s">
        <v>13</v>
      </c>
    </row>
    <row r="12" spans="1:5" x14ac:dyDescent="0.2">
      <c r="A12" s="16">
        <v>43009</v>
      </c>
      <c r="B12" s="13">
        <f>'Oct 2017'!B45</f>
        <v>826096.91733333329</v>
      </c>
    </row>
    <row r="13" spans="1:5" x14ac:dyDescent="0.2">
      <c r="A13" s="16">
        <v>43040</v>
      </c>
      <c r="B13" s="13">
        <f>'Nov 2017'!B44</f>
        <v>797045.5</v>
      </c>
    </row>
    <row r="14" spans="1:5" x14ac:dyDescent="0.2">
      <c r="A14" s="16">
        <v>43070</v>
      </c>
      <c r="B14" s="13">
        <f>'Dec 2017'!B45</f>
        <v>684479.12169325002</v>
      </c>
    </row>
    <row r="15" spans="1:5" x14ac:dyDescent="0.2">
      <c r="A15" s="16">
        <v>43101</v>
      </c>
      <c r="B15" s="13">
        <f>'Jan 2018'!B45</f>
        <v>1125801.25</v>
      </c>
    </row>
    <row r="16" spans="1:5" x14ac:dyDescent="0.2">
      <c r="A16" s="16">
        <v>43132</v>
      </c>
      <c r="B16" s="13">
        <f>'Feb 2018'!B42</f>
        <v>812648.5</v>
      </c>
    </row>
    <row r="17" spans="1:2" x14ac:dyDescent="0.2">
      <c r="A17" s="16">
        <v>43160</v>
      </c>
      <c r="B17" s="13">
        <f>'Mar 2018'!B45</f>
        <v>947868</v>
      </c>
    </row>
    <row r="18" spans="1:2" x14ac:dyDescent="0.2">
      <c r="A18" s="16">
        <v>43191</v>
      </c>
      <c r="B18" s="13">
        <f>'April 2018'!B44</f>
        <v>967041</v>
      </c>
    </row>
    <row r="19" spans="1:2" x14ac:dyDescent="0.2">
      <c r="A19" s="16">
        <v>43221</v>
      </c>
      <c r="B19" s="13">
        <f>'May 2018'!B46</f>
        <v>1364954</v>
      </c>
    </row>
    <row r="20" spans="1:2" x14ac:dyDescent="0.2">
      <c r="A20" s="16">
        <v>43252</v>
      </c>
      <c r="B20" s="13">
        <f>'June 2018'!B46</f>
        <v>1019579</v>
      </c>
    </row>
    <row r="21" spans="1:2" x14ac:dyDescent="0.2">
      <c r="A21" s="16">
        <v>43282</v>
      </c>
      <c r="B21" s="13">
        <f>'July 2018'!B46</f>
        <v>1215828</v>
      </c>
    </row>
    <row r="22" spans="1:2" x14ac:dyDescent="0.2">
      <c r="A22" s="16">
        <v>43313</v>
      </c>
      <c r="B22" s="13">
        <f>'August 2018'!B46</f>
        <v>1284151</v>
      </c>
    </row>
    <row r="23" spans="1:2" x14ac:dyDescent="0.2">
      <c r="A23" s="16">
        <v>43344</v>
      </c>
      <c r="B23" s="13">
        <f>'Sept 2018'!B46</f>
        <v>1134291</v>
      </c>
    </row>
    <row r="24" spans="1:2" x14ac:dyDescent="0.2">
      <c r="A24" s="16">
        <v>43374</v>
      </c>
      <c r="B24" s="13">
        <f>'Oct 2018'!B46</f>
        <v>1224884</v>
      </c>
    </row>
    <row r="25" spans="1:2" x14ac:dyDescent="0.2">
      <c r="A25" s="16">
        <v>43405</v>
      </c>
      <c r="B25" s="13">
        <f>'Nov 2018'!B46</f>
        <v>945426</v>
      </c>
    </row>
    <row r="26" spans="1:2" x14ac:dyDescent="0.2">
      <c r="A26" s="16">
        <v>43435</v>
      </c>
      <c r="B26" s="13">
        <f>'Dec 2018'!B46</f>
        <v>1146794</v>
      </c>
    </row>
    <row r="27" spans="1:2" x14ac:dyDescent="0.2">
      <c r="A27" s="16">
        <v>43466</v>
      </c>
      <c r="B27" s="13">
        <f>'Jan 2019'!B46</f>
        <v>1028041</v>
      </c>
    </row>
    <row r="28" spans="1:2" x14ac:dyDescent="0.2">
      <c r="A28" s="16">
        <v>43497</v>
      </c>
      <c r="B28" s="13">
        <f>'Feb 2019'!B46</f>
        <v>143473</v>
      </c>
    </row>
    <row r="29" spans="1:2" x14ac:dyDescent="0.2">
      <c r="A29" s="16">
        <v>43543</v>
      </c>
      <c r="B29" s="13">
        <f>'Mar 2019'!B46</f>
        <v>0</v>
      </c>
    </row>
    <row r="30" spans="1:2" x14ac:dyDescent="0.2">
      <c r="A30" s="16">
        <v>43574</v>
      </c>
      <c r="B30" s="13">
        <f>'Apr 2019'!B46</f>
        <v>412196</v>
      </c>
    </row>
    <row r="31" spans="1:2" x14ac:dyDescent="0.2">
      <c r="A31" s="16">
        <v>43604</v>
      </c>
      <c r="B31" s="13">
        <f>'May 2019'!B46</f>
        <v>1184455</v>
      </c>
    </row>
    <row r="32" spans="1:2" x14ac:dyDescent="0.2">
      <c r="A32" s="16">
        <v>43617</v>
      </c>
      <c r="B32" s="13">
        <f>'June 2019'!B45</f>
        <v>1212990</v>
      </c>
    </row>
    <row r="33" spans="1:2" x14ac:dyDescent="0.2">
      <c r="A33" s="16">
        <v>43647</v>
      </c>
      <c r="B33" s="13">
        <f>'Jul 2019'!$B$45</f>
        <v>1303864</v>
      </c>
    </row>
    <row r="34" spans="1:2" x14ac:dyDescent="0.2">
      <c r="A34" s="16">
        <v>43678</v>
      </c>
      <c r="B34" s="13">
        <f>'Aug 2019'!B45</f>
        <v>1267917</v>
      </c>
    </row>
    <row r="35" spans="1:2" x14ac:dyDescent="0.2">
      <c r="A35" s="14"/>
      <c r="B35" s="14"/>
    </row>
    <row r="36" spans="1:2" x14ac:dyDescent="0.2">
      <c r="A36" s="4" t="s">
        <v>14</v>
      </c>
      <c r="B36" s="17">
        <f>SUM(B12:B33)</f>
        <v>20781906.289026584</v>
      </c>
    </row>
    <row r="37" spans="1:2" x14ac:dyDescent="0.2">
      <c r="A37" s="2"/>
    </row>
    <row r="38" spans="1:2" x14ac:dyDescent="0.2">
      <c r="A38" s="2" t="s">
        <v>15</v>
      </c>
      <c r="B38" s="5">
        <f>SUM(B12:B14)</f>
        <v>2307621.5390265835</v>
      </c>
    </row>
    <row r="39" spans="1:2" x14ac:dyDescent="0.2">
      <c r="A39" s="2" t="s">
        <v>16</v>
      </c>
      <c r="B39" s="5">
        <f>SUM(B15:B26)</f>
        <v>13189265.75</v>
      </c>
    </row>
    <row r="40" spans="1:2" x14ac:dyDescent="0.2">
      <c r="A40" s="2" t="s">
        <v>17</v>
      </c>
      <c r="B40" s="5">
        <f>SUM(B27:B34)</f>
        <v>6552936</v>
      </c>
    </row>
    <row r="41" spans="1:2" x14ac:dyDescent="0.2">
      <c r="A41" s="2"/>
    </row>
    <row r="42" spans="1:2" x14ac:dyDescent="0.2">
      <c r="A42" s="2"/>
    </row>
    <row r="43" spans="1:2" x14ac:dyDescent="0.2">
      <c r="A43" s="2"/>
    </row>
    <row r="44" spans="1:2" x14ac:dyDescent="0.2">
      <c r="A44" s="2"/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</sheetData>
  <phoneticPr fontId="5" type="noConversion"/>
  <pageMargins left="0.75" right="0.75" top="1" bottom="1" header="0.5" footer="0.5"/>
  <pageSetup scale="10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11921"/>
  <sheetViews>
    <sheetView workbookViewId="0">
      <selection activeCell="A3" sqref="A3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43435</v>
      </c>
      <c r="C7" s="6"/>
      <c r="D7" s="5"/>
      <c r="E7" s="5"/>
    </row>
    <row r="8" spans="1:5" x14ac:dyDescent="0.2">
      <c r="A8" s="1" t="s">
        <v>4</v>
      </c>
      <c r="B8" s="6">
        <v>43465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43435</v>
      </c>
      <c r="B13" s="13">
        <v>0</v>
      </c>
    </row>
    <row r="14" spans="1:5" x14ac:dyDescent="0.2">
      <c r="A14" s="12">
        <f>A13+1</f>
        <v>43436</v>
      </c>
      <c r="B14" s="13">
        <v>0</v>
      </c>
    </row>
    <row r="15" spans="1:5" x14ac:dyDescent="0.2">
      <c r="A15" s="12">
        <f t="shared" ref="A15:A43" si="0">A14+1</f>
        <v>43437</v>
      </c>
      <c r="B15" s="13">
        <v>0</v>
      </c>
    </row>
    <row r="16" spans="1:5" x14ac:dyDescent="0.2">
      <c r="A16" s="12">
        <f t="shared" si="0"/>
        <v>43438</v>
      </c>
      <c r="B16" s="13">
        <v>0</v>
      </c>
    </row>
    <row r="17" spans="1:2" x14ac:dyDescent="0.2">
      <c r="A17" s="12">
        <f t="shared" si="0"/>
        <v>43439</v>
      </c>
      <c r="B17" s="13">
        <v>11588</v>
      </c>
    </row>
    <row r="18" spans="1:2" x14ac:dyDescent="0.2">
      <c r="A18" s="12">
        <f t="shared" si="0"/>
        <v>43440</v>
      </c>
      <c r="B18" s="13">
        <v>43303</v>
      </c>
    </row>
    <row r="19" spans="1:2" x14ac:dyDescent="0.2">
      <c r="A19" s="12">
        <f t="shared" si="0"/>
        <v>43441</v>
      </c>
      <c r="B19" s="13">
        <v>43239</v>
      </c>
    </row>
    <row r="20" spans="1:2" x14ac:dyDescent="0.2">
      <c r="A20" s="12">
        <f t="shared" si="0"/>
        <v>43442</v>
      </c>
      <c r="B20" s="13">
        <v>43356</v>
      </c>
    </row>
    <row r="21" spans="1:2" x14ac:dyDescent="0.2">
      <c r="A21" s="12">
        <f t="shared" si="0"/>
        <v>43443</v>
      </c>
      <c r="B21" s="13">
        <v>42898</v>
      </c>
    </row>
    <row r="22" spans="1:2" x14ac:dyDescent="0.2">
      <c r="A22" s="12">
        <f t="shared" si="0"/>
        <v>43444</v>
      </c>
      <c r="B22" s="13">
        <v>43323</v>
      </c>
    </row>
    <row r="23" spans="1:2" x14ac:dyDescent="0.2">
      <c r="A23" s="12">
        <f t="shared" si="0"/>
        <v>43445</v>
      </c>
      <c r="B23" s="13">
        <v>43349</v>
      </c>
    </row>
    <row r="24" spans="1:2" x14ac:dyDescent="0.2">
      <c r="A24" s="12">
        <f t="shared" si="0"/>
        <v>43446</v>
      </c>
      <c r="B24" s="13">
        <v>43426</v>
      </c>
    </row>
    <row r="25" spans="1:2" x14ac:dyDescent="0.2">
      <c r="A25" s="12">
        <f t="shared" si="0"/>
        <v>43447</v>
      </c>
      <c r="B25" s="13">
        <v>42925</v>
      </c>
    </row>
    <row r="26" spans="1:2" x14ac:dyDescent="0.2">
      <c r="A26" s="12">
        <f t="shared" si="0"/>
        <v>43448</v>
      </c>
      <c r="B26" s="13">
        <v>45664</v>
      </c>
    </row>
    <row r="27" spans="1:2" x14ac:dyDescent="0.2">
      <c r="A27" s="12">
        <f t="shared" si="0"/>
        <v>43449</v>
      </c>
      <c r="B27" s="13">
        <v>40743</v>
      </c>
    </row>
    <row r="28" spans="1:2" x14ac:dyDescent="0.2">
      <c r="A28" s="12">
        <f t="shared" si="0"/>
        <v>43450</v>
      </c>
      <c r="B28" s="13">
        <v>43873</v>
      </c>
    </row>
    <row r="29" spans="1:2" x14ac:dyDescent="0.2">
      <c r="A29" s="12">
        <f t="shared" si="0"/>
        <v>43451</v>
      </c>
      <c r="B29" s="13">
        <v>45386</v>
      </c>
    </row>
    <row r="30" spans="1:2" x14ac:dyDescent="0.2">
      <c r="A30" s="12">
        <f t="shared" si="0"/>
        <v>43452</v>
      </c>
      <c r="B30" s="13">
        <v>45695</v>
      </c>
    </row>
    <row r="31" spans="1:2" x14ac:dyDescent="0.2">
      <c r="A31" s="12">
        <f t="shared" si="0"/>
        <v>43453</v>
      </c>
      <c r="B31" s="13">
        <v>44865</v>
      </c>
    </row>
    <row r="32" spans="1:2" x14ac:dyDescent="0.2">
      <c r="A32" s="12">
        <f t="shared" si="0"/>
        <v>43454</v>
      </c>
      <c r="B32" s="13">
        <v>45389</v>
      </c>
    </row>
    <row r="33" spans="1:2" x14ac:dyDescent="0.2">
      <c r="A33" s="12">
        <f t="shared" si="0"/>
        <v>43455</v>
      </c>
      <c r="B33" s="13">
        <v>45719</v>
      </c>
    </row>
    <row r="34" spans="1:2" x14ac:dyDescent="0.2">
      <c r="A34" s="12">
        <f t="shared" si="0"/>
        <v>43456</v>
      </c>
      <c r="B34" s="13">
        <v>45661</v>
      </c>
    </row>
    <row r="35" spans="1:2" x14ac:dyDescent="0.2">
      <c r="A35" s="12">
        <f t="shared" si="0"/>
        <v>43457</v>
      </c>
      <c r="B35" s="13">
        <v>45755</v>
      </c>
    </row>
    <row r="36" spans="1:2" x14ac:dyDescent="0.2">
      <c r="A36" s="12">
        <f t="shared" si="0"/>
        <v>43458</v>
      </c>
      <c r="B36" s="13">
        <v>41489</v>
      </c>
    </row>
    <row r="37" spans="1:2" x14ac:dyDescent="0.2">
      <c r="A37" s="12">
        <f t="shared" si="0"/>
        <v>43459</v>
      </c>
      <c r="B37" s="13">
        <v>29937</v>
      </c>
    </row>
    <row r="38" spans="1:2" x14ac:dyDescent="0.2">
      <c r="A38" s="12">
        <f t="shared" si="0"/>
        <v>43460</v>
      </c>
      <c r="B38" s="13">
        <v>45485</v>
      </c>
    </row>
    <row r="39" spans="1:2" x14ac:dyDescent="0.2">
      <c r="A39" s="12">
        <f t="shared" si="0"/>
        <v>43461</v>
      </c>
      <c r="B39" s="13">
        <v>44882</v>
      </c>
    </row>
    <row r="40" spans="1:2" x14ac:dyDescent="0.2">
      <c r="A40" s="12">
        <f t="shared" si="0"/>
        <v>43462</v>
      </c>
      <c r="B40" s="13">
        <v>44447</v>
      </c>
    </row>
    <row r="41" spans="1:2" x14ac:dyDescent="0.2">
      <c r="A41" s="12">
        <f t="shared" si="0"/>
        <v>43463</v>
      </c>
      <c r="B41" s="13">
        <v>45429</v>
      </c>
    </row>
    <row r="42" spans="1:2" x14ac:dyDescent="0.2">
      <c r="A42" s="12">
        <f t="shared" si="0"/>
        <v>43464</v>
      </c>
      <c r="B42" s="13">
        <v>45631</v>
      </c>
    </row>
    <row r="43" spans="1:2" x14ac:dyDescent="0.2">
      <c r="A43" s="12">
        <f t="shared" si="0"/>
        <v>43465</v>
      </c>
      <c r="B43" s="13">
        <v>43337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1146794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scale="75" orientation="landscape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43405</v>
      </c>
      <c r="C7" s="6"/>
      <c r="D7" s="5"/>
      <c r="E7" s="5"/>
    </row>
    <row r="8" spans="1:5" x14ac:dyDescent="0.2">
      <c r="A8" s="1" t="s">
        <v>4</v>
      </c>
      <c r="B8" s="6">
        <v>43434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43405</v>
      </c>
      <c r="B13" s="13">
        <v>42110</v>
      </c>
    </row>
    <row r="14" spans="1:5" x14ac:dyDescent="0.2">
      <c r="A14" s="12">
        <f>A13+1</f>
        <v>43406</v>
      </c>
      <c r="B14" s="13">
        <v>42062</v>
      </c>
    </row>
    <row r="15" spans="1:5" x14ac:dyDescent="0.2">
      <c r="A15" s="12">
        <f t="shared" ref="A15:A42" si="0">A14+1</f>
        <v>43407</v>
      </c>
      <c r="B15" s="13">
        <v>42180</v>
      </c>
    </row>
    <row r="16" spans="1:5" x14ac:dyDescent="0.2">
      <c r="A16" s="12">
        <f t="shared" si="0"/>
        <v>43408</v>
      </c>
      <c r="B16" s="13">
        <v>42134</v>
      </c>
    </row>
    <row r="17" spans="1:2" x14ac:dyDescent="0.2">
      <c r="A17" s="12">
        <f t="shared" si="0"/>
        <v>43409</v>
      </c>
      <c r="B17" s="13">
        <v>33328</v>
      </c>
    </row>
    <row r="18" spans="1:2" x14ac:dyDescent="0.2">
      <c r="A18" s="12">
        <f t="shared" si="0"/>
        <v>43410</v>
      </c>
      <c r="B18" s="13">
        <v>42130</v>
      </c>
    </row>
    <row r="19" spans="1:2" x14ac:dyDescent="0.2">
      <c r="A19" s="12">
        <f t="shared" si="0"/>
        <v>43411</v>
      </c>
      <c r="B19" s="13">
        <v>42067</v>
      </c>
    </row>
    <row r="20" spans="1:2" x14ac:dyDescent="0.2">
      <c r="A20" s="12">
        <f t="shared" si="0"/>
        <v>43412</v>
      </c>
      <c r="B20" s="13">
        <v>42113</v>
      </c>
    </row>
    <row r="21" spans="1:2" x14ac:dyDescent="0.2">
      <c r="A21" s="12">
        <f t="shared" si="0"/>
        <v>43413</v>
      </c>
      <c r="B21" s="13">
        <v>42094</v>
      </c>
    </row>
    <row r="22" spans="1:2" x14ac:dyDescent="0.2">
      <c r="A22" s="12">
        <f t="shared" si="0"/>
        <v>43414</v>
      </c>
      <c r="B22" s="13">
        <v>42097</v>
      </c>
    </row>
    <row r="23" spans="1:2" x14ac:dyDescent="0.2">
      <c r="A23" s="12">
        <f t="shared" si="0"/>
        <v>43415</v>
      </c>
      <c r="B23" s="13">
        <v>42155</v>
      </c>
    </row>
    <row r="24" spans="1:2" x14ac:dyDescent="0.2">
      <c r="A24" s="12">
        <f t="shared" si="0"/>
        <v>43416</v>
      </c>
      <c r="B24" s="13">
        <v>42116</v>
      </c>
    </row>
    <row r="25" spans="1:2" x14ac:dyDescent="0.2">
      <c r="A25" s="12">
        <f t="shared" si="0"/>
        <v>43417</v>
      </c>
      <c r="B25" s="13">
        <v>42165</v>
      </c>
    </row>
    <row r="26" spans="1:2" x14ac:dyDescent="0.2">
      <c r="A26" s="12">
        <f t="shared" si="0"/>
        <v>43418</v>
      </c>
      <c r="B26" s="13">
        <v>42142</v>
      </c>
    </row>
    <row r="27" spans="1:2" x14ac:dyDescent="0.2">
      <c r="A27" s="12">
        <f t="shared" si="0"/>
        <v>43419</v>
      </c>
      <c r="B27" s="13">
        <v>42072</v>
      </c>
    </row>
    <row r="28" spans="1:2" x14ac:dyDescent="0.2">
      <c r="A28" s="12">
        <f t="shared" si="0"/>
        <v>43420</v>
      </c>
      <c r="B28" s="13">
        <v>42134</v>
      </c>
    </row>
    <row r="29" spans="1:2" x14ac:dyDescent="0.2">
      <c r="A29" s="12">
        <f t="shared" si="0"/>
        <v>43421</v>
      </c>
      <c r="B29" s="13">
        <v>42115</v>
      </c>
    </row>
    <row r="30" spans="1:2" x14ac:dyDescent="0.2">
      <c r="A30" s="12">
        <f t="shared" si="0"/>
        <v>43422</v>
      </c>
      <c r="B30" s="13">
        <v>42134</v>
      </c>
    </row>
    <row r="31" spans="1:2" x14ac:dyDescent="0.2">
      <c r="A31" s="12">
        <f t="shared" si="0"/>
        <v>43423</v>
      </c>
      <c r="B31" s="13">
        <v>42217</v>
      </c>
    </row>
    <row r="32" spans="1:2" x14ac:dyDescent="0.2">
      <c r="A32" s="12">
        <f t="shared" si="0"/>
        <v>43424</v>
      </c>
      <c r="B32" s="13">
        <v>43410</v>
      </c>
    </row>
    <row r="33" spans="1:2" x14ac:dyDescent="0.2">
      <c r="A33" s="12">
        <f t="shared" si="0"/>
        <v>43425</v>
      </c>
      <c r="B33" s="13">
        <v>28378</v>
      </c>
    </row>
    <row r="34" spans="1:2" x14ac:dyDescent="0.2">
      <c r="A34" s="12">
        <f t="shared" si="0"/>
        <v>43426</v>
      </c>
      <c r="B34" s="13">
        <v>0</v>
      </c>
    </row>
    <row r="35" spans="1:2" x14ac:dyDescent="0.2">
      <c r="A35" s="12">
        <f t="shared" si="0"/>
        <v>43427</v>
      </c>
      <c r="B35" s="13">
        <v>0</v>
      </c>
    </row>
    <row r="36" spans="1:2" x14ac:dyDescent="0.2">
      <c r="A36" s="12">
        <f t="shared" si="0"/>
        <v>43428</v>
      </c>
      <c r="B36" s="13">
        <v>0</v>
      </c>
    </row>
    <row r="37" spans="1:2" x14ac:dyDescent="0.2">
      <c r="A37" s="12">
        <f t="shared" si="0"/>
        <v>43429</v>
      </c>
      <c r="B37" s="13">
        <v>0</v>
      </c>
    </row>
    <row r="38" spans="1:2" x14ac:dyDescent="0.2">
      <c r="A38" s="12">
        <f t="shared" si="0"/>
        <v>43430</v>
      </c>
      <c r="B38" s="13">
        <v>17151</v>
      </c>
    </row>
    <row r="39" spans="1:2" x14ac:dyDescent="0.2">
      <c r="A39" s="12">
        <f t="shared" si="0"/>
        <v>43431</v>
      </c>
      <c r="B39" s="13">
        <v>44497</v>
      </c>
    </row>
    <row r="40" spans="1:2" x14ac:dyDescent="0.2">
      <c r="A40" s="12">
        <f t="shared" si="0"/>
        <v>43432</v>
      </c>
      <c r="B40" s="13">
        <v>20425</v>
      </c>
    </row>
    <row r="41" spans="1:2" x14ac:dyDescent="0.2">
      <c r="A41" s="12">
        <f t="shared" si="0"/>
        <v>43433</v>
      </c>
      <c r="B41" s="13">
        <v>0</v>
      </c>
    </row>
    <row r="42" spans="1:2" x14ac:dyDescent="0.2">
      <c r="A42" s="12">
        <f t="shared" si="0"/>
        <v>43434</v>
      </c>
      <c r="B42" s="13">
        <v>0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945426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43374</v>
      </c>
      <c r="C7" s="6"/>
      <c r="D7" s="5"/>
      <c r="E7" s="5"/>
    </row>
    <row r="8" spans="1:5" x14ac:dyDescent="0.2">
      <c r="A8" s="1" t="s">
        <v>4</v>
      </c>
      <c r="B8" s="6">
        <v>43404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43374</v>
      </c>
      <c r="B13" s="13">
        <v>44079</v>
      </c>
    </row>
    <row r="14" spans="1:5" x14ac:dyDescent="0.2">
      <c r="A14" s="12">
        <f>A13+1</f>
        <v>43375</v>
      </c>
      <c r="B14" s="13">
        <v>43851</v>
      </c>
    </row>
    <row r="15" spans="1:5" x14ac:dyDescent="0.2">
      <c r="A15" s="12">
        <f t="shared" ref="A15:A43" si="0">A14+1</f>
        <v>43376</v>
      </c>
      <c r="B15" s="13">
        <v>43745</v>
      </c>
    </row>
    <row r="16" spans="1:5" x14ac:dyDescent="0.2">
      <c r="A16" s="12">
        <f t="shared" si="0"/>
        <v>43377</v>
      </c>
      <c r="B16" s="13">
        <v>30758</v>
      </c>
    </row>
    <row r="17" spans="1:2" x14ac:dyDescent="0.2">
      <c r="A17" s="12">
        <f t="shared" si="0"/>
        <v>43378</v>
      </c>
      <c r="B17" s="13">
        <v>44551</v>
      </c>
    </row>
    <row r="18" spans="1:2" x14ac:dyDescent="0.2">
      <c r="A18" s="12">
        <f t="shared" si="0"/>
        <v>43379</v>
      </c>
      <c r="B18" s="13">
        <v>44486</v>
      </c>
    </row>
    <row r="19" spans="1:2" x14ac:dyDescent="0.2">
      <c r="A19" s="12">
        <f t="shared" si="0"/>
        <v>43380</v>
      </c>
      <c r="B19" s="13">
        <v>44453</v>
      </c>
    </row>
    <row r="20" spans="1:2" x14ac:dyDescent="0.2">
      <c r="A20" s="12">
        <f t="shared" si="0"/>
        <v>43381</v>
      </c>
      <c r="B20" s="13">
        <v>44429</v>
      </c>
    </row>
    <row r="21" spans="1:2" x14ac:dyDescent="0.2">
      <c r="A21" s="12">
        <f t="shared" si="0"/>
        <v>43382</v>
      </c>
      <c r="B21" s="13">
        <v>44481</v>
      </c>
    </row>
    <row r="22" spans="1:2" x14ac:dyDescent="0.2">
      <c r="A22" s="12">
        <f t="shared" si="0"/>
        <v>43383</v>
      </c>
      <c r="B22" s="13">
        <v>44839</v>
      </c>
    </row>
    <row r="23" spans="1:2" x14ac:dyDescent="0.2">
      <c r="A23" s="12">
        <f t="shared" si="0"/>
        <v>43384</v>
      </c>
      <c r="B23" s="13">
        <v>44436</v>
      </c>
    </row>
    <row r="24" spans="1:2" x14ac:dyDescent="0.2">
      <c r="A24" s="12">
        <f t="shared" si="0"/>
        <v>43385</v>
      </c>
      <c r="B24" s="13">
        <v>43467</v>
      </c>
    </row>
    <row r="25" spans="1:2" x14ac:dyDescent="0.2">
      <c r="A25" s="12">
        <f t="shared" si="0"/>
        <v>43386</v>
      </c>
      <c r="B25" s="13">
        <v>42108</v>
      </c>
    </row>
    <row r="26" spans="1:2" x14ac:dyDescent="0.2">
      <c r="A26" s="12">
        <f t="shared" si="0"/>
        <v>43387</v>
      </c>
      <c r="B26" s="13">
        <v>22325</v>
      </c>
    </row>
    <row r="27" spans="1:2" x14ac:dyDescent="0.2">
      <c r="A27" s="12">
        <f t="shared" si="0"/>
        <v>43388</v>
      </c>
      <c r="B27" s="13">
        <v>22088</v>
      </c>
    </row>
    <row r="28" spans="1:2" x14ac:dyDescent="0.2">
      <c r="A28" s="12">
        <f t="shared" si="0"/>
        <v>43389</v>
      </c>
      <c r="B28" s="13">
        <v>42105</v>
      </c>
    </row>
    <row r="29" spans="1:2" x14ac:dyDescent="0.2">
      <c r="A29" s="12">
        <f t="shared" si="0"/>
        <v>43390</v>
      </c>
      <c r="B29" s="13">
        <v>43746</v>
      </c>
    </row>
    <row r="30" spans="1:2" x14ac:dyDescent="0.2">
      <c r="A30" s="12">
        <f t="shared" si="0"/>
        <v>43391</v>
      </c>
      <c r="B30" s="13">
        <v>41718</v>
      </c>
    </row>
    <row r="31" spans="1:2" x14ac:dyDescent="0.2">
      <c r="A31" s="12">
        <f t="shared" si="0"/>
        <v>43392</v>
      </c>
      <c r="B31" s="13">
        <v>39136</v>
      </c>
    </row>
    <row r="32" spans="1:2" x14ac:dyDescent="0.2">
      <c r="A32" s="12">
        <f t="shared" si="0"/>
        <v>43393</v>
      </c>
      <c r="B32" s="13">
        <v>42063</v>
      </c>
    </row>
    <row r="33" spans="1:2" x14ac:dyDescent="0.2">
      <c r="A33" s="12">
        <f t="shared" si="0"/>
        <v>43394</v>
      </c>
      <c r="B33" s="13">
        <v>38251</v>
      </c>
    </row>
    <row r="34" spans="1:2" x14ac:dyDescent="0.2">
      <c r="A34" s="12">
        <f t="shared" si="0"/>
        <v>43395</v>
      </c>
      <c r="B34" s="13">
        <v>41997</v>
      </c>
    </row>
    <row r="35" spans="1:2" x14ac:dyDescent="0.2">
      <c r="A35" s="12">
        <f t="shared" si="0"/>
        <v>43396</v>
      </c>
      <c r="B35" s="13">
        <v>42090</v>
      </c>
    </row>
    <row r="36" spans="1:2" x14ac:dyDescent="0.2">
      <c r="A36" s="12">
        <f t="shared" si="0"/>
        <v>43397</v>
      </c>
      <c r="B36" s="13">
        <v>39062</v>
      </c>
    </row>
    <row r="37" spans="1:2" x14ac:dyDescent="0.2">
      <c r="A37" s="12">
        <f t="shared" si="0"/>
        <v>43398</v>
      </c>
      <c r="B37" s="13">
        <v>37581</v>
      </c>
    </row>
    <row r="38" spans="1:2" x14ac:dyDescent="0.2">
      <c r="A38" s="12">
        <f t="shared" si="0"/>
        <v>43399</v>
      </c>
      <c r="B38" s="13">
        <v>42130</v>
      </c>
    </row>
    <row r="39" spans="1:2" x14ac:dyDescent="0.2">
      <c r="A39" s="12">
        <f t="shared" si="0"/>
        <v>43400</v>
      </c>
      <c r="B39" s="13">
        <v>42114</v>
      </c>
    </row>
    <row r="40" spans="1:2" x14ac:dyDescent="0.2">
      <c r="A40" s="12">
        <f t="shared" si="0"/>
        <v>43401</v>
      </c>
      <c r="B40" s="13">
        <v>12250</v>
      </c>
    </row>
    <row r="41" spans="1:2" x14ac:dyDescent="0.2">
      <c r="A41" s="12">
        <f t="shared" si="0"/>
        <v>43402</v>
      </c>
      <c r="B41" s="13">
        <v>31460</v>
      </c>
    </row>
    <row r="42" spans="1:2" x14ac:dyDescent="0.2">
      <c r="A42" s="12">
        <f t="shared" si="0"/>
        <v>43403</v>
      </c>
      <c r="B42" s="13">
        <v>42992</v>
      </c>
    </row>
    <row r="43" spans="1:2" x14ac:dyDescent="0.2">
      <c r="A43" s="12">
        <f t="shared" si="0"/>
        <v>43404</v>
      </c>
      <c r="B43" s="13">
        <v>42093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1224884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43344</v>
      </c>
      <c r="C7" s="6"/>
      <c r="D7" s="5"/>
      <c r="E7" s="5"/>
    </row>
    <row r="8" spans="1:5" x14ac:dyDescent="0.2">
      <c r="A8" s="1" t="s">
        <v>4</v>
      </c>
      <c r="B8" s="6">
        <v>43373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43344</v>
      </c>
      <c r="B13" s="13">
        <v>43212</v>
      </c>
    </row>
    <row r="14" spans="1:5" x14ac:dyDescent="0.2">
      <c r="A14" s="12">
        <f>A13+1</f>
        <v>43345</v>
      </c>
      <c r="B14" s="13">
        <v>38635</v>
      </c>
    </row>
    <row r="15" spans="1:5" x14ac:dyDescent="0.2">
      <c r="A15" s="12">
        <f t="shared" ref="A15:A42" si="0">A14+1</f>
        <v>43346</v>
      </c>
      <c r="B15" s="13">
        <v>30093</v>
      </c>
    </row>
    <row r="16" spans="1:5" x14ac:dyDescent="0.2">
      <c r="A16" s="12">
        <f t="shared" si="0"/>
        <v>43347</v>
      </c>
      <c r="B16" s="13">
        <v>43268</v>
      </c>
    </row>
    <row r="17" spans="1:2" x14ac:dyDescent="0.2">
      <c r="A17" s="12">
        <f t="shared" si="0"/>
        <v>43348</v>
      </c>
      <c r="B17" s="13">
        <v>43250</v>
      </c>
    </row>
    <row r="18" spans="1:2" x14ac:dyDescent="0.2">
      <c r="A18" s="12">
        <f t="shared" si="0"/>
        <v>43349</v>
      </c>
      <c r="B18" s="13">
        <v>43222</v>
      </c>
    </row>
    <row r="19" spans="1:2" x14ac:dyDescent="0.2">
      <c r="A19" s="12">
        <f t="shared" si="0"/>
        <v>43350</v>
      </c>
      <c r="B19" s="13">
        <v>43255</v>
      </c>
    </row>
    <row r="20" spans="1:2" x14ac:dyDescent="0.2">
      <c r="A20" s="12">
        <f t="shared" si="0"/>
        <v>43351</v>
      </c>
      <c r="B20" s="13">
        <v>43138</v>
      </c>
    </row>
    <row r="21" spans="1:2" x14ac:dyDescent="0.2">
      <c r="A21" s="12">
        <f t="shared" si="0"/>
        <v>43352</v>
      </c>
      <c r="B21" s="13">
        <v>32272</v>
      </c>
    </row>
    <row r="22" spans="1:2" x14ac:dyDescent="0.2">
      <c r="A22" s="12">
        <f t="shared" si="0"/>
        <v>43353</v>
      </c>
      <c r="B22" s="13">
        <v>43225</v>
      </c>
    </row>
    <row r="23" spans="1:2" x14ac:dyDescent="0.2">
      <c r="A23" s="12">
        <f t="shared" si="0"/>
        <v>43354</v>
      </c>
      <c r="B23" s="13">
        <v>43293</v>
      </c>
    </row>
    <row r="24" spans="1:2" x14ac:dyDescent="0.2">
      <c r="A24" s="12">
        <f t="shared" si="0"/>
        <v>43355</v>
      </c>
      <c r="B24" s="13">
        <v>43301</v>
      </c>
    </row>
    <row r="25" spans="1:2" x14ac:dyDescent="0.2">
      <c r="A25" s="12">
        <f t="shared" si="0"/>
        <v>43356</v>
      </c>
      <c r="B25" s="13">
        <v>43315</v>
      </c>
    </row>
    <row r="26" spans="1:2" x14ac:dyDescent="0.2">
      <c r="A26" s="12">
        <f t="shared" si="0"/>
        <v>43357</v>
      </c>
      <c r="B26" s="13">
        <v>41122</v>
      </c>
    </row>
    <row r="27" spans="1:2" x14ac:dyDescent="0.2">
      <c r="A27" s="12">
        <f t="shared" si="0"/>
        <v>43358</v>
      </c>
      <c r="B27" s="13">
        <v>37674</v>
      </c>
    </row>
    <row r="28" spans="1:2" x14ac:dyDescent="0.2">
      <c r="A28" s="12">
        <f t="shared" si="0"/>
        <v>43359</v>
      </c>
      <c r="B28" s="13">
        <v>35388</v>
      </c>
    </row>
    <row r="29" spans="1:2" x14ac:dyDescent="0.2">
      <c r="A29" s="12">
        <f t="shared" si="0"/>
        <v>43360</v>
      </c>
      <c r="B29" s="13">
        <v>36182</v>
      </c>
    </row>
    <row r="30" spans="1:2" x14ac:dyDescent="0.2">
      <c r="A30" s="12">
        <f t="shared" si="0"/>
        <v>43361</v>
      </c>
      <c r="B30" s="13">
        <v>36024</v>
      </c>
    </row>
    <row r="31" spans="1:2" x14ac:dyDescent="0.2">
      <c r="A31" s="12">
        <f t="shared" si="0"/>
        <v>43362</v>
      </c>
      <c r="B31" s="13">
        <v>34438</v>
      </c>
    </row>
    <row r="32" spans="1:2" x14ac:dyDescent="0.2">
      <c r="A32" s="12">
        <f t="shared" si="0"/>
        <v>43363</v>
      </c>
      <c r="B32" s="13">
        <v>31936</v>
      </c>
    </row>
    <row r="33" spans="1:2" x14ac:dyDescent="0.2">
      <c r="A33" s="12">
        <f t="shared" si="0"/>
        <v>43364</v>
      </c>
      <c r="B33" s="13">
        <v>27783</v>
      </c>
    </row>
    <row r="34" spans="1:2" x14ac:dyDescent="0.2">
      <c r="A34" s="12">
        <f t="shared" si="0"/>
        <v>43365</v>
      </c>
      <c r="B34" s="13">
        <v>506</v>
      </c>
    </row>
    <row r="35" spans="1:2" x14ac:dyDescent="0.2">
      <c r="A35" s="12">
        <f t="shared" si="0"/>
        <v>43366</v>
      </c>
      <c r="B35" s="13">
        <v>1978</v>
      </c>
    </row>
    <row r="36" spans="1:2" x14ac:dyDescent="0.2">
      <c r="A36" s="12">
        <f t="shared" si="0"/>
        <v>43367</v>
      </c>
      <c r="B36" s="13">
        <v>32784</v>
      </c>
    </row>
    <row r="37" spans="1:2" x14ac:dyDescent="0.2">
      <c r="A37" s="12">
        <f t="shared" si="0"/>
        <v>43368</v>
      </c>
      <c r="B37" s="13">
        <v>47842</v>
      </c>
    </row>
    <row r="38" spans="1:2" x14ac:dyDescent="0.2">
      <c r="A38" s="12">
        <f t="shared" si="0"/>
        <v>43369</v>
      </c>
      <c r="B38" s="13">
        <v>47819</v>
      </c>
    </row>
    <row r="39" spans="1:2" x14ac:dyDescent="0.2">
      <c r="A39" s="12">
        <f t="shared" si="0"/>
        <v>43370</v>
      </c>
      <c r="B39" s="13">
        <v>47818</v>
      </c>
    </row>
    <row r="40" spans="1:2" x14ac:dyDescent="0.2">
      <c r="A40" s="12">
        <f t="shared" si="0"/>
        <v>43371</v>
      </c>
      <c r="B40" s="13">
        <v>47768</v>
      </c>
    </row>
    <row r="41" spans="1:2" x14ac:dyDescent="0.2">
      <c r="A41" s="12">
        <f t="shared" si="0"/>
        <v>43372</v>
      </c>
      <c r="B41" s="13">
        <v>47761</v>
      </c>
    </row>
    <row r="42" spans="1:2" x14ac:dyDescent="0.2">
      <c r="A42" s="12">
        <f t="shared" si="0"/>
        <v>43373</v>
      </c>
      <c r="B42" s="13">
        <v>45989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1134291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43313</v>
      </c>
      <c r="C7" s="6"/>
      <c r="D7" s="5"/>
      <c r="E7" s="5"/>
    </row>
    <row r="8" spans="1:5" x14ac:dyDescent="0.2">
      <c r="A8" s="1" t="s">
        <v>4</v>
      </c>
      <c r="B8" s="6">
        <v>43343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43313</v>
      </c>
      <c r="B13" s="13">
        <v>43267</v>
      </c>
    </row>
    <row r="14" spans="1:5" x14ac:dyDescent="0.2">
      <c r="A14" s="12">
        <f>A13+1</f>
        <v>43314</v>
      </c>
      <c r="B14" s="13">
        <v>43257</v>
      </c>
    </row>
    <row r="15" spans="1:5" x14ac:dyDescent="0.2">
      <c r="A15" s="12">
        <f t="shared" ref="A15:A43" si="0">A14+1</f>
        <v>43315</v>
      </c>
      <c r="B15" s="13">
        <v>43180</v>
      </c>
    </row>
    <row r="16" spans="1:5" x14ac:dyDescent="0.2">
      <c r="A16" s="12">
        <f t="shared" si="0"/>
        <v>43316</v>
      </c>
      <c r="B16" s="13">
        <v>43305</v>
      </c>
    </row>
    <row r="17" spans="1:2" x14ac:dyDescent="0.2">
      <c r="A17" s="12">
        <f t="shared" si="0"/>
        <v>43317</v>
      </c>
      <c r="B17" s="13">
        <v>31376</v>
      </c>
    </row>
    <row r="18" spans="1:2" x14ac:dyDescent="0.2">
      <c r="A18" s="12">
        <f t="shared" si="0"/>
        <v>43318</v>
      </c>
      <c r="B18" s="13">
        <v>43153</v>
      </c>
    </row>
    <row r="19" spans="1:2" x14ac:dyDescent="0.2">
      <c r="A19" s="12">
        <f t="shared" si="0"/>
        <v>43319</v>
      </c>
      <c r="B19" s="13">
        <v>43344</v>
      </c>
    </row>
    <row r="20" spans="1:2" x14ac:dyDescent="0.2">
      <c r="A20" s="12">
        <f t="shared" si="0"/>
        <v>43320</v>
      </c>
      <c r="B20" s="13">
        <v>43285</v>
      </c>
    </row>
    <row r="21" spans="1:2" x14ac:dyDescent="0.2">
      <c r="A21" s="12">
        <f t="shared" si="0"/>
        <v>43321</v>
      </c>
      <c r="B21" s="13">
        <v>41741</v>
      </c>
    </row>
    <row r="22" spans="1:2" x14ac:dyDescent="0.2">
      <c r="A22" s="12">
        <f t="shared" si="0"/>
        <v>43322</v>
      </c>
      <c r="B22" s="13">
        <v>35978</v>
      </c>
    </row>
    <row r="23" spans="1:2" x14ac:dyDescent="0.2">
      <c r="A23" s="12">
        <f t="shared" si="0"/>
        <v>43323</v>
      </c>
      <c r="B23" s="13">
        <v>43316</v>
      </c>
    </row>
    <row r="24" spans="1:2" x14ac:dyDescent="0.2">
      <c r="A24" s="12">
        <f t="shared" si="0"/>
        <v>43324</v>
      </c>
      <c r="B24" s="13">
        <v>37597</v>
      </c>
    </row>
    <row r="25" spans="1:2" x14ac:dyDescent="0.2">
      <c r="A25" s="12">
        <f t="shared" si="0"/>
        <v>43325</v>
      </c>
      <c r="B25" s="13">
        <v>41497</v>
      </c>
    </row>
    <row r="26" spans="1:2" x14ac:dyDescent="0.2">
      <c r="A26" s="12">
        <f t="shared" si="0"/>
        <v>43326</v>
      </c>
      <c r="B26" s="13">
        <v>43379</v>
      </c>
    </row>
    <row r="27" spans="1:2" x14ac:dyDescent="0.2">
      <c r="A27" s="12">
        <f t="shared" si="0"/>
        <v>43327</v>
      </c>
      <c r="B27" s="13">
        <v>43311</v>
      </c>
    </row>
    <row r="28" spans="1:2" x14ac:dyDescent="0.2">
      <c r="A28" s="12">
        <f t="shared" si="0"/>
        <v>43328</v>
      </c>
      <c r="B28" s="13">
        <v>43309</v>
      </c>
    </row>
    <row r="29" spans="1:2" x14ac:dyDescent="0.2">
      <c r="A29" s="12">
        <f t="shared" si="0"/>
        <v>43329</v>
      </c>
      <c r="B29" s="13">
        <v>43295</v>
      </c>
    </row>
    <row r="30" spans="1:2" x14ac:dyDescent="0.2">
      <c r="A30" s="12">
        <f t="shared" si="0"/>
        <v>43330</v>
      </c>
      <c r="B30" s="13">
        <v>43280</v>
      </c>
    </row>
    <row r="31" spans="1:2" x14ac:dyDescent="0.2">
      <c r="A31" s="12">
        <f t="shared" si="0"/>
        <v>43331</v>
      </c>
      <c r="B31" s="13">
        <v>38327</v>
      </c>
    </row>
    <row r="32" spans="1:2" x14ac:dyDescent="0.2">
      <c r="A32" s="12">
        <f t="shared" si="0"/>
        <v>43332</v>
      </c>
      <c r="B32" s="13">
        <v>43312</v>
      </c>
    </row>
    <row r="33" spans="1:2" x14ac:dyDescent="0.2">
      <c r="A33" s="12">
        <f t="shared" si="0"/>
        <v>43333</v>
      </c>
      <c r="B33" s="13">
        <v>42791</v>
      </c>
    </row>
    <row r="34" spans="1:2" x14ac:dyDescent="0.2">
      <c r="A34" s="12">
        <f t="shared" si="0"/>
        <v>43334</v>
      </c>
      <c r="B34" s="13">
        <v>43218</v>
      </c>
    </row>
    <row r="35" spans="1:2" x14ac:dyDescent="0.2">
      <c r="A35" s="12">
        <f t="shared" si="0"/>
        <v>43335</v>
      </c>
      <c r="B35" s="13">
        <v>43279</v>
      </c>
    </row>
    <row r="36" spans="1:2" x14ac:dyDescent="0.2">
      <c r="A36" s="12">
        <f t="shared" si="0"/>
        <v>43336</v>
      </c>
      <c r="B36" s="13">
        <v>43318</v>
      </c>
    </row>
    <row r="37" spans="1:2" x14ac:dyDescent="0.2">
      <c r="A37" s="12">
        <f t="shared" si="0"/>
        <v>43337</v>
      </c>
      <c r="B37" s="13">
        <v>43277</v>
      </c>
    </row>
    <row r="38" spans="1:2" x14ac:dyDescent="0.2">
      <c r="A38" s="12">
        <f t="shared" si="0"/>
        <v>43338</v>
      </c>
      <c r="B38" s="13">
        <v>38992</v>
      </c>
    </row>
    <row r="39" spans="1:2" x14ac:dyDescent="0.2">
      <c r="A39" s="12">
        <f t="shared" si="0"/>
        <v>43339</v>
      </c>
      <c r="B39" s="13">
        <v>41548</v>
      </c>
    </row>
    <row r="40" spans="1:2" x14ac:dyDescent="0.2">
      <c r="A40" s="12">
        <f t="shared" si="0"/>
        <v>43340</v>
      </c>
      <c r="B40" s="13">
        <v>34079</v>
      </c>
    </row>
    <row r="41" spans="1:2" x14ac:dyDescent="0.2">
      <c r="A41" s="12">
        <f t="shared" si="0"/>
        <v>43341</v>
      </c>
      <c r="B41" s="13">
        <v>36783</v>
      </c>
    </row>
    <row r="42" spans="1:2" x14ac:dyDescent="0.2">
      <c r="A42" s="12">
        <f t="shared" si="0"/>
        <v>43342</v>
      </c>
      <c r="B42" s="13">
        <v>41093</v>
      </c>
    </row>
    <row r="43" spans="1:2" x14ac:dyDescent="0.2">
      <c r="A43" s="12">
        <f t="shared" si="0"/>
        <v>43343</v>
      </c>
      <c r="B43" s="13">
        <v>43264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1284151</v>
      </c>
    </row>
    <row r="47" spans="1:2" x14ac:dyDescent="0.2">
      <c r="A47" s="2"/>
    </row>
    <row r="48" spans="1:2" x14ac:dyDescent="0.2">
      <c r="A48" s="2"/>
    </row>
    <row r="49" spans="1:2" x14ac:dyDescent="0.2">
      <c r="A49" s="2"/>
      <c r="B49" s="5"/>
    </row>
    <row r="50" spans="1:2" x14ac:dyDescent="0.2">
      <c r="A50" s="2"/>
      <c r="B50" s="5"/>
    </row>
    <row r="51" spans="1:2" x14ac:dyDescent="0.2">
      <c r="A51" s="2"/>
    </row>
    <row r="52" spans="1:2" x14ac:dyDescent="0.2">
      <c r="A52" s="2"/>
      <c r="B52" s="5"/>
    </row>
    <row r="53" spans="1:2" x14ac:dyDescent="0.2">
      <c r="A53" s="2"/>
      <c r="B53" s="5"/>
    </row>
    <row r="54" spans="1:2" x14ac:dyDescent="0.2">
      <c r="A54" s="2"/>
      <c r="B54" s="18"/>
    </row>
    <row r="55" spans="1:2" x14ac:dyDescent="0.2">
      <c r="A55" s="2"/>
    </row>
    <row r="56" spans="1:2" x14ac:dyDescent="0.2">
      <c r="A56" s="2"/>
    </row>
    <row r="57" spans="1:2" x14ac:dyDescent="0.2">
      <c r="A57" s="2"/>
    </row>
    <row r="58" spans="1:2" x14ac:dyDescent="0.2">
      <c r="A58" s="2"/>
    </row>
    <row r="59" spans="1:2" x14ac:dyDescent="0.2">
      <c r="A59" s="2"/>
    </row>
    <row r="60" spans="1:2" x14ac:dyDescent="0.2">
      <c r="A60" s="2"/>
    </row>
    <row r="61" spans="1:2" x14ac:dyDescent="0.2">
      <c r="A61" s="2"/>
    </row>
    <row r="62" spans="1:2" x14ac:dyDescent="0.2">
      <c r="A62" s="2"/>
    </row>
    <row r="63" spans="1:2" x14ac:dyDescent="0.2">
      <c r="A63" s="2"/>
    </row>
    <row r="64" spans="1:2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43282</v>
      </c>
      <c r="C7" s="6"/>
      <c r="D7" s="5"/>
      <c r="E7" s="5"/>
    </row>
    <row r="8" spans="1:5" x14ac:dyDescent="0.2">
      <c r="A8" s="1" t="s">
        <v>4</v>
      </c>
      <c r="B8" s="6">
        <v>43312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43282</v>
      </c>
      <c r="B13" s="13">
        <v>34381</v>
      </c>
    </row>
    <row r="14" spans="1:5" x14ac:dyDescent="0.2">
      <c r="A14" s="12">
        <f>A13+1</f>
        <v>43283</v>
      </c>
      <c r="B14" s="13">
        <v>40409</v>
      </c>
    </row>
    <row r="15" spans="1:5" x14ac:dyDescent="0.2">
      <c r="A15" s="12">
        <f t="shared" ref="A15:A43" si="0">A14+1</f>
        <v>43284</v>
      </c>
      <c r="B15" s="13">
        <v>32856</v>
      </c>
    </row>
    <row r="16" spans="1:5" x14ac:dyDescent="0.2">
      <c r="A16" s="12">
        <f t="shared" si="0"/>
        <v>43285</v>
      </c>
      <c r="B16" s="13">
        <v>42083</v>
      </c>
    </row>
    <row r="17" spans="1:2" x14ac:dyDescent="0.2">
      <c r="A17" s="12">
        <f t="shared" si="0"/>
        <v>43286</v>
      </c>
      <c r="B17" s="13">
        <v>42080</v>
      </c>
    </row>
    <row r="18" spans="1:2" x14ac:dyDescent="0.2">
      <c r="A18" s="12">
        <f t="shared" si="0"/>
        <v>43287</v>
      </c>
      <c r="B18" s="13">
        <v>40846</v>
      </c>
    </row>
    <row r="19" spans="1:2" x14ac:dyDescent="0.2">
      <c r="A19" s="12">
        <f t="shared" si="0"/>
        <v>43288</v>
      </c>
      <c r="B19" s="13">
        <v>39605</v>
      </c>
    </row>
    <row r="20" spans="1:2" x14ac:dyDescent="0.2">
      <c r="A20" s="12">
        <f t="shared" si="0"/>
        <v>43289</v>
      </c>
      <c r="B20" s="13">
        <v>39736</v>
      </c>
    </row>
    <row r="21" spans="1:2" x14ac:dyDescent="0.2">
      <c r="A21" s="12">
        <f t="shared" si="0"/>
        <v>43290</v>
      </c>
      <c r="B21" s="13">
        <v>41148</v>
      </c>
    </row>
    <row r="22" spans="1:2" x14ac:dyDescent="0.2">
      <c r="A22" s="12">
        <f t="shared" si="0"/>
        <v>43291</v>
      </c>
      <c r="B22" s="13">
        <v>42254</v>
      </c>
    </row>
    <row r="23" spans="1:2" x14ac:dyDescent="0.2">
      <c r="A23" s="12">
        <f t="shared" si="0"/>
        <v>43292</v>
      </c>
      <c r="B23" s="13">
        <v>36793</v>
      </c>
    </row>
    <row r="24" spans="1:2" x14ac:dyDescent="0.2">
      <c r="A24" s="12">
        <f t="shared" si="0"/>
        <v>43293</v>
      </c>
      <c r="B24" s="13">
        <v>38256</v>
      </c>
    </row>
    <row r="25" spans="1:2" x14ac:dyDescent="0.2">
      <c r="A25" s="12">
        <f t="shared" si="0"/>
        <v>43294</v>
      </c>
      <c r="B25" s="13">
        <v>43211</v>
      </c>
    </row>
    <row r="26" spans="1:2" x14ac:dyDescent="0.2">
      <c r="A26" s="12">
        <f t="shared" si="0"/>
        <v>43295</v>
      </c>
      <c r="B26" s="13">
        <v>43220</v>
      </c>
    </row>
    <row r="27" spans="1:2" x14ac:dyDescent="0.2">
      <c r="A27" s="12">
        <f t="shared" si="0"/>
        <v>43296</v>
      </c>
      <c r="B27" s="13">
        <v>36872</v>
      </c>
    </row>
    <row r="28" spans="1:2" x14ac:dyDescent="0.2">
      <c r="A28" s="12">
        <f t="shared" si="0"/>
        <v>43297</v>
      </c>
      <c r="B28" s="13">
        <v>43293</v>
      </c>
    </row>
    <row r="29" spans="1:2" x14ac:dyDescent="0.2">
      <c r="A29" s="12">
        <f t="shared" si="0"/>
        <v>43298</v>
      </c>
      <c r="B29" s="13">
        <v>43283</v>
      </c>
    </row>
    <row r="30" spans="1:2" x14ac:dyDescent="0.2">
      <c r="A30" s="12">
        <f t="shared" si="0"/>
        <v>43299</v>
      </c>
      <c r="B30" s="13">
        <v>43241</v>
      </c>
    </row>
    <row r="31" spans="1:2" x14ac:dyDescent="0.2">
      <c r="A31" s="12">
        <f t="shared" si="0"/>
        <v>43300</v>
      </c>
      <c r="B31" s="13">
        <v>43245</v>
      </c>
    </row>
    <row r="32" spans="1:2" x14ac:dyDescent="0.2">
      <c r="A32" s="12">
        <f t="shared" si="0"/>
        <v>43301</v>
      </c>
      <c r="B32" s="13">
        <v>38932</v>
      </c>
    </row>
    <row r="33" spans="1:2" x14ac:dyDescent="0.2">
      <c r="A33" s="12">
        <f t="shared" si="0"/>
        <v>43302</v>
      </c>
      <c r="B33" s="13">
        <v>43309</v>
      </c>
    </row>
    <row r="34" spans="1:2" x14ac:dyDescent="0.2">
      <c r="A34" s="12">
        <f t="shared" si="0"/>
        <v>43303</v>
      </c>
      <c r="B34" s="13">
        <v>10662</v>
      </c>
    </row>
    <row r="35" spans="1:2" x14ac:dyDescent="0.2">
      <c r="A35" s="12">
        <f t="shared" si="0"/>
        <v>43304</v>
      </c>
      <c r="B35" s="13">
        <v>28150</v>
      </c>
    </row>
    <row r="36" spans="1:2" x14ac:dyDescent="0.2">
      <c r="A36" s="12">
        <f t="shared" si="0"/>
        <v>43305</v>
      </c>
      <c r="B36" s="13">
        <v>43237</v>
      </c>
    </row>
    <row r="37" spans="1:2" x14ac:dyDescent="0.2">
      <c r="A37" s="12">
        <f t="shared" si="0"/>
        <v>43306</v>
      </c>
      <c r="B37" s="13">
        <v>31389</v>
      </c>
    </row>
    <row r="38" spans="1:2" x14ac:dyDescent="0.2">
      <c r="A38" s="12">
        <f t="shared" si="0"/>
        <v>43307</v>
      </c>
      <c r="B38" s="13">
        <v>42131</v>
      </c>
    </row>
    <row r="39" spans="1:2" x14ac:dyDescent="0.2">
      <c r="A39" s="12">
        <f t="shared" si="0"/>
        <v>43308</v>
      </c>
      <c r="B39" s="13">
        <v>42065</v>
      </c>
    </row>
    <row r="40" spans="1:2" x14ac:dyDescent="0.2">
      <c r="A40" s="12">
        <f t="shared" si="0"/>
        <v>43309</v>
      </c>
      <c r="B40" s="13">
        <v>42148</v>
      </c>
    </row>
    <row r="41" spans="1:2" x14ac:dyDescent="0.2">
      <c r="A41" s="12">
        <f t="shared" si="0"/>
        <v>43310</v>
      </c>
      <c r="B41" s="13">
        <v>42090</v>
      </c>
    </row>
    <row r="42" spans="1:2" x14ac:dyDescent="0.2">
      <c r="A42" s="12">
        <f t="shared" si="0"/>
        <v>43311</v>
      </c>
      <c r="B42" s="13">
        <v>42122</v>
      </c>
    </row>
    <row r="43" spans="1:2" x14ac:dyDescent="0.2">
      <c r="A43" s="12">
        <f t="shared" si="0"/>
        <v>43312</v>
      </c>
      <c r="B43" s="13">
        <v>42781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1215828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43252</v>
      </c>
      <c r="C7" s="6"/>
      <c r="D7" s="5"/>
      <c r="E7" s="5"/>
    </row>
    <row r="8" spans="1:5" x14ac:dyDescent="0.2">
      <c r="A8" s="1" t="s">
        <v>4</v>
      </c>
      <c r="B8" s="6">
        <v>43281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43252</v>
      </c>
      <c r="B13" s="13">
        <v>43013.75</v>
      </c>
    </row>
    <row r="14" spans="1:5" x14ac:dyDescent="0.2">
      <c r="A14" s="12">
        <f>A13+1</f>
        <v>43253</v>
      </c>
      <c r="B14" s="13">
        <v>36221</v>
      </c>
    </row>
    <row r="15" spans="1:5" x14ac:dyDescent="0.2">
      <c r="A15" s="12">
        <f t="shared" ref="A15:A42" si="0">A14+1</f>
        <v>43254</v>
      </c>
      <c r="B15" s="13">
        <v>30057.75</v>
      </c>
    </row>
    <row r="16" spans="1:5" x14ac:dyDescent="0.2">
      <c r="A16" s="12">
        <f t="shared" si="0"/>
        <v>43255</v>
      </c>
      <c r="B16" s="13">
        <v>41273.25</v>
      </c>
    </row>
    <row r="17" spans="1:2" x14ac:dyDescent="0.2">
      <c r="A17" s="12">
        <f t="shared" si="0"/>
        <v>43256</v>
      </c>
      <c r="B17" s="13">
        <v>44084.25</v>
      </c>
    </row>
    <row r="18" spans="1:2" x14ac:dyDescent="0.2">
      <c r="A18" s="12">
        <f t="shared" si="0"/>
        <v>43257</v>
      </c>
      <c r="B18" s="13">
        <v>44466.75</v>
      </c>
    </row>
    <row r="19" spans="1:2" x14ac:dyDescent="0.2">
      <c r="A19" s="12">
        <f t="shared" si="0"/>
        <v>43258</v>
      </c>
      <c r="B19" s="13">
        <v>42340.75</v>
      </c>
    </row>
    <row r="20" spans="1:2" x14ac:dyDescent="0.2">
      <c r="A20" s="12">
        <f t="shared" si="0"/>
        <v>43259</v>
      </c>
      <c r="B20" s="13">
        <v>35361</v>
      </c>
    </row>
    <row r="21" spans="1:2" x14ac:dyDescent="0.2">
      <c r="A21" s="12">
        <f t="shared" si="0"/>
        <v>43260</v>
      </c>
      <c r="B21" s="13">
        <v>37279.5</v>
      </c>
    </row>
    <row r="22" spans="1:2" x14ac:dyDescent="0.2">
      <c r="A22" s="12">
        <f t="shared" si="0"/>
        <v>43261</v>
      </c>
      <c r="B22" s="13">
        <v>33246.5</v>
      </c>
    </row>
    <row r="23" spans="1:2" x14ac:dyDescent="0.2">
      <c r="A23" s="12">
        <f t="shared" si="0"/>
        <v>43262</v>
      </c>
      <c r="B23" s="13">
        <v>32428.25</v>
      </c>
    </row>
    <row r="24" spans="1:2" x14ac:dyDescent="0.2">
      <c r="A24" s="12">
        <f t="shared" si="0"/>
        <v>43263</v>
      </c>
      <c r="B24" s="13">
        <v>31061</v>
      </c>
    </row>
    <row r="25" spans="1:2" x14ac:dyDescent="0.2">
      <c r="A25" s="12">
        <f t="shared" si="0"/>
        <v>43264</v>
      </c>
      <c r="B25" s="13">
        <v>31408</v>
      </c>
    </row>
    <row r="26" spans="1:2" x14ac:dyDescent="0.2">
      <c r="A26" s="12">
        <f t="shared" si="0"/>
        <v>43265</v>
      </c>
      <c r="B26" s="13">
        <v>32025.25</v>
      </c>
    </row>
    <row r="27" spans="1:2" x14ac:dyDescent="0.2">
      <c r="A27" s="12">
        <f t="shared" si="0"/>
        <v>43266</v>
      </c>
      <c r="B27" s="13">
        <v>32742.25</v>
      </c>
    </row>
    <row r="28" spans="1:2" x14ac:dyDescent="0.2">
      <c r="A28" s="12">
        <f t="shared" si="0"/>
        <v>43267</v>
      </c>
      <c r="B28" s="13">
        <v>32017.5</v>
      </c>
    </row>
    <row r="29" spans="1:2" x14ac:dyDescent="0.2">
      <c r="A29" s="12">
        <f t="shared" si="0"/>
        <v>43268</v>
      </c>
      <c r="B29" s="13">
        <v>31313.75</v>
      </c>
    </row>
    <row r="30" spans="1:2" x14ac:dyDescent="0.2">
      <c r="A30" s="12">
        <f t="shared" si="0"/>
        <v>43269</v>
      </c>
      <c r="B30" s="13">
        <v>31624.25</v>
      </c>
    </row>
    <row r="31" spans="1:2" x14ac:dyDescent="0.2">
      <c r="A31" s="12">
        <f t="shared" si="0"/>
        <v>43270</v>
      </c>
      <c r="B31" s="13">
        <v>27657.75</v>
      </c>
    </row>
    <row r="32" spans="1:2" x14ac:dyDescent="0.2">
      <c r="A32" s="12">
        <f t="shared" si="0"/>
        <v>43271</v>
      </c>
      <c r="B32" s="13">
        <v>31057.25</v>
      </c>
    </row>
    <row r="33" spans="1:2" x14ac:dyDescent="0.2">
      <c r="A33" s="12">
        <f t="shared" si="0"/>
        <v>43272</v>
      </c>
      <c r="B33" s="13">
        <v>31036.5</v>
      </c>
    </row>
    <row r="34" spans="1:2" x14ac:dyDescent="0.2">
      <c r="A34" s="12">
        <f t="shared" si="0"/>
        <v>43273</v>
      </c>
      <c r="B34" s="13">
        <v>32941.5</v>
      </c>
    </row>
    <row r="35" spans="1:2" x14ac:dyDescent="0.2">
      <c r="A35" s="12">
        <f t="shared" si="0"/>
        <v>43274</v>
      </c>
      <c r="B35" s="13">
        <v>6352.5</v>
      </c>
    </row>
    <row r="36" spans="1:2" x14ac:dyDescent="0.2">
      <c r="A36" s="12">
        <f t="shared" si="0"/>
        <v>43275</v>
      </c>
      <c r="B36" s="13">
        <v>16056.75</v>
      </c>
    </row>
    <row r="37" spans="1:2" x14ac:dyDescent="0.2">
      <c r="A37" s="12">
        <f t="shared" si="0"/>
        <v>43276</v>
      </c>
      <c r="B37" s="13">
        <v>41451</v>
      </c>
    </row>
    <row r="38" spans="1:2" x14ac:dyDescent="0.2">
      <c r="A38" s="12">
        <f t="shared" si="0"/>
        <v>43277</v>
      </c>
      <c r="B38" s="13">
        <v>42056.5</v>
      </c>
    </row>
    <row r="39" spans="1:2" x14ac:dyDescent="0.2">
      <c r="A39" s="12">
        <f t="shared" si="0"/>
        <v>43278</v>
      </c>
      <c r="B39" s="13">
        <v>40353.5</v>
      </c>
    </row>
    <row r="40" spans="1:2" x14ac:dyDescent="0.2">
      <c r="A40" s="12">
        <f t="shared" si="0"/>
        <v>43279</v>
      </c>
      <c r="B40" s="13">
        <v>42081.75</v>
      </c>
    </row>
    <row r="41" spans="1:2" x14ac:dyDescent="0.2">
      <c r="A41" s="12">
        <f t="shared" si="0"/>
        <v>43280</v>
      </c>
      <c r="B41" s="13">
        <v>42034.25</v>
      </c>
    </row>
    <row r="42" spans="1:2" x14ac:dyDescent="0.2">
      <c r="A42" s="12">
        <f t="shared" si="0"/>
        <v>43281</v>
      </c>
      <c r="B42" s="13">
        <v>24535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1019579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43221</v>
      </c>
      <c r="C7" s="6"/>
      <c r="D7" s="5"/>
      <c r="E7" s="5"/>
    </row>
    <row r="8" spans="1:5" x14ac:dyDescent="0.2">
      <c r="A8" s="1" t="s">
        <v>4</v>
      </c>
      <c r="B8" s="6">
        <v>43251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43221</v>
      </c>
      <c r="B13" s="13">
        <v>44321</v>
      </c>
    </row>
    <row r="14" spans="1:5" x14ac:dyDescent="0.2">
      <c r="A14" s="12">
        <f>A13+1</f>
        <v>43222</v>
      </c>
      <c r="B14" s="13">
        <v>43467</v>
      </c>
    </row>
    <row r="15" spans="1:5" x14ac:dyDescent="0.2">
      <c r="A15" s="12">
        <f t="shared" ref="A15:A43" si="0">A14+1</f>
        <v>43223</v>
      </c>
      <c r="B15" s="13">
        <v>44530</v>
      </c>
    </row>
    <row r="16" spans="1:5" x14ac:dyDescent="0.2">
      <c r="A16" s="12">
        <f t="shared" si="0"/>
        <v>43224</v>
      </c>
      <c r="B16" s="13">
        <v>44499</v>
      </c>
    </row>
    <row r="17" spans="1:2" x14ac:dyDescent="0.2">
      <c r="A17" s="12">
        <f t="shared" si="0"/>
        <v>43225</v>
      </c>
      <c r="B17" s="13">
        <v>44425</v>
      </c>
    </row>
    <row r="18" spans="1:2" x14ac:dyDescent="0.2">
      <c r="A18" s="12">
        <f t="shared" si="0"/>
        <v>43226</v>
      </c>
      <c r="B18" s="13">
        <v>44445</v>
      </c>
    </row>
    <row r="19" spans="1:2" x14ac:dyDescent="0.2">
      <c r="A19" s="12">
        <f t="shared" si="0"/>
        <v>43227</v>
      </c>
      <c r="B19" s="13">
        <v>44541</v>
      </c>
    </row>
    <row r="20" spans="1:2" x14ac:dyDescent="0.2">
      <c r="A20" s="12">
        <f t="shared" si="0"/>
        <v>43228</v>
      </c>
      <c r="B20" s="13">
        <v>44372</v>
      </c>
    </row>
    <row r="21" spans="1:2" x14ac:dyDescent="0.2">
      <c r="A21" s="12">
        <f t="shared" si="0"/>
        <v>43229</v>
      </c>
      <c r="B21" s="13">
        <v>44504</v>
      </c>
    </row>
    <row r="22" spans="1:2" x14ac:dyDescent="0.2">
      <c r="A22" s="12">
        <f t="shared" si="0"/>
        <v>43230</v>
      </c>
      <c r="B22" s="13">
        <v>44406</v>
      </c>
    </row>
    <row r="23" spans="1:2" x14ac:dyDescent="0.2">
      <c r="A23" s="12">
        <f t="shared" si="0"/>
        <v>43231</v>
      </c>
      <c r="B23" s="13">
        <v>44493</v>
      </c>
    </row>
    <row r="24" spans="1:2" x14ac:dyDescent="0.2">
      <c r="A24" s="12">
        <f t="shared" si="0"/>
        <v>43232</v>
      </c>
      <c r="B24" s="13">
        <v>44387</v>
      </c>
    </row>
    <row r="25" spans="1:2" x14ac:dyDescent="0.2">
      <c r="A25" s="12">
        <f t="shared" si="0"/>
        <v>43233</v>
      </c>
      <c r="B25" s="13">
        <v>44390</v>
      </c>
    </row>
    <row r="26" spans="1:2" x14ac:dyDescent="0.2">
      <c r="A26" s="12">
        <f t="shared" si="0"/>
        <v>43234</v>
      </c>
      <c r="B26" s="13">
        <v>44487</v>
      </c>
    </row>
    <row r="27" spans="1:2" x14ac:dyDescent="0.2">
      <c r="A27" s="12">
        <f t="shared" si="0"/>
        <v>43235</v>
      </c>
      <c r="B27" s="13">
        <v>44504</v>
      </c>
    </row>
    <row r="28" spans="1:2" x14ac:dyDescent="0.2">
      <c r="A28" s="12">
        <f t="shared" si="0"/>
        <v>43236</v>
      </c>
      <c r="B28" s="13">
        <v>44541</v>
      </c>
    </row>
    <row r="29" spans="1:2" x14ac:dyDescent="0.2">
      <c r="A29" s="12">
        <f t="shared" si="0"/>
        <v>43237</v>
      </c>
      <c r="B29" s="13">
        <v>44478</v>
      </c>
    </row>
    <row r="30" spans="1:2" x14ac:dyDescent="0.2">
      <c r="A30" s="12">
        <f t="shared" si="0"/>
        <v>43238</v>
      </c>
      <c r="B30" s="13">
        <v>44457</v>
      </c>
    </row>
    <row r="31" spans="1:2" x14ac:dyDescent="0.2">
      <c r="A31" s="12">
        <f t="shared" si="0"/>
        <v>43239</v>
      </c>
      <c r="B31" s="13">
        <v>40713</v>
      </c>
    </row>
    <row r="32" spans="1:2" x14ac:dyDescent="0.2">
      <c r="A32" s="12">
        <f t="shared" si="0"/>
        <v>43240</v>
      </c>
      <c r="B32" s="13">
        <v>44709</v>
      </c>
    </row>
    <row r="33" spans="1:2" x14ac:dyDescent="0.2">
      <c r="A33" s="12">
        <f t="shared" si="0"/>
        <v>43241</v>
      </c>
      <c r="B33" s="13">
        <v>44483</v>
      </c>
    </row>
    <row r="34" spans="1:2" x14ac:dyDescent="0.2">
      <c r="A34" s="12">
        <f t="shared" si="0"/>
        <v>43242</v>
      </c>
      <c r="B34" s="13">
        <v>44511</v>
      </c>
    </row>
    <row r="35" spans="1:2" x14ac:dyDescent="0.2">
      <c r="A35" s="12">
        <f t="shared" si="0"/>
        <v>43243</v>
      </c>
      <c r="B35" s="13">
        <v>44509</v>
      </c>
    </row>
    <row r="36" spans="1:2" x14ac:dyDescent="0.2">
      <c r="A36" s="12">
        <f t="shared" si="0"/>
        <v>43244</v>
      </c>
      <c r="B36" s="13">
        <v>44422</v>
      </c>
    </row>
    <row r="37" spans="1:2" x14ac:dyDescent="0.2">
      <c r="A37" s="12">
        <f t="shared" si="0"/>
        <v>43245</v>
      </c>
      <c r="B37" s="13">
        <v>44516</v>
      </c>
    </row>
    <row r="38" spans="1:2" x14ac:dyDescent="0.2">
      <c r="A38" s="12">
        <f t="shared" si="0"/>
        <v>43246</v>
      </c>
      <c r="B38" s="13">
        <v>44484</v>
      </c>
    </row>
    <row r="39" spans="1:2" x14ac:dyDescent="0.2">
      <c r="A39" s="12">
        <f t="shared" si="0"/>
        <v>43247</v>
      </c>
      <c r="B39" s="13">
        <v>44528</v>
      </c>
    </row>
    <row r="40" spans="1:2" x14ac:dyDescent="0.2">
      <c r="A40" s="12">
        <f t="shared" si="0"/>
        <v>43248</v>
      </c>
      <c r="B40" s="13">
        <v>42859</v>
      </c>
    </row>
    <row r="41" spans="1:2" x14ac:dyDescent="0.2">
      <c r="A41" s="12">
        <f t="shared" si="0"/>
        <v>43249</v>
      </c>
      <c r="B41" s="13">
        <v>44627</v>
      </c>
    </row>
    <row r="42" spans="1:2" x14ac:dyDescent="0.2">
      <c r="A42" s="12">
        <f t="shared" si="0"/>
        <v>43250</v>
      </c>
      <c r="B42" s="13">
        <v>36668</v>
      </c>
    </row>
    <row r="43" spans="1:2" x14ac:dyDescent="0.2">
      <c r="A43" s="12">
        <f t="shared" si="0"/>
        <v>43251</v>
      </c>
      <c r="B43" s="13">
        <v>44678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1364954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11919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43191</v>
      </c>
      <c r="C7" s="6"/>
      <c r="D7" s="5"/>
      <c r="E7" s="5"/>
    </row>
    <row r="8" spans="1:5" x14ac:dyDescent="0.2">
      <c r="A8" s="1" t="s">
        <v>4</v>
      </c>
      <c r="B8" s="6">
        <v>43220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43191</v>
      </c>
      <c r="B13" s="13">
        <v>29813</v>
      </c>
    </row>
    <row r="14" spans="1:5" x14ac:dyDescent="0.2">
      <c r="A14" s="12">
        <f>A13+1</f>
        <v>43192</v>
      </c>
      <c r="B14" s="13">
        <v>33315</v>
      </c>
    </row>
    <row r="15" spans="1:5" x14ac:dyDescent="0.2">
      <c r="A15" s="12">
        <f t="shared" ref="A15:A42" si="0">A14+1</f>
        <v>43193</v>
      </c>
      <c r="B15" s="13">
        <v>40957</v>
      </c>
    </row>
    <row r="16" spans="1:5" x14ac:dyDescent="0.2">
      <c r="A16" s="12">
        <f t="shared" si="0"/>
        <v>43194</v>
      </c>
      <c r="B16" s="13">
        <v>38856</v>
      </c>
    </row>
    <row r="17" spans="1:2" x14ac:dyDescent="0.2">
      <c r="A17" s="12">
        <f t="shared" si="0"/>
        <v>43195</v>
      </c>
      <c r="B17" s="13">
        <v>40357</v>
      </c>
    </row>
    <row r="18" spans="1:2" x14ac:dyDescent="0.2">
      <c r="A18" s="12">
        <f t="shared" si="0"/>
        <v>43196</v>
      </c>
      <c r="B18" s="13">
        <v>41854</v>
      </c>
    </row>
    <row r="19" spans="1:2" x14ac:dyDescent="0.2">
      <c r="A19" s="12">
        <f t="shared" si="0"/>
        <v>43197</v>
      </c>
      <c r="B19" s="13">
        <v>36848</v>
      </c>
    </row>
    <row r="20" spans="1:2" x14ac:dyDescent="0.2">
      <c r="A20" s="12">
        <f t="shared" si="0"/>
        <v>43198</v>
      </c>
      <c r="B20" s="13">
        <v>30324</v>
      </c>
    </row>
    <row r="21" spans="1:2" x14ac:dyDescent="0.2">
      <c r="A21" s="12">
        <f t="shared" si="0"/>
        <v>43199</v>
      </c>
      <c r="B21" s="13">
        <v>35892</v>
      </c>
    </row>
    <row r="22" spans="1:2" x14ac:dyDescent="0.2">
      <c r="A22" s="12">
        <f t="shared" si="0"/>
        <v>43200</v>
      </c>
      <c r="B22" s="13">
        <v>40312</v>
      </c>
    </row>
    <row r="23" spans="1:2" x14ac:dyDescent="0.2">
      <c r="A23" s="12">
        <f t="shared" si="0"/>
        <v>43201</v>
      </c>
      <c r="B23" s="13">
        <v>38831</v>
      </c>
    </row>
    <row r="24" spans="1:2" x14ac:dyDescent="0.2">
      <c r="A24" s="12">
        <f t="shared" si="0"/>
        <v>43202</v>
      </c>
      <c r="B24" s="13">
        <v>38139</v>
      </c>
    </row>
    <row r="25" spans="1:2" x14ac:dyDescent="0.2">
      <c r="A25" s="12">
        <f t="shared" si="0"/>
        <v>43203</v>
      </c>
      <c r="B25" s="13">
        <v>41805</v>
      </c>
    </row>
    <row r="26" spans="1:2" x14ac:dyDescent="0.2">
      <c r="A26" s="12">
        <f t="shared" si="0"/>
        <v>43204</v>
      </c>
      <c r="B26" s="13">
        <v>41372</v>
      </c>
    </row>
    <row r="27" spans="1:2" x14ac:dyDescent="0.2">
      <c r="A27" s="12">
        <f t="shared" si="0"/>
        <v>43205</v>
      </c>
      <c r="B27" s="13">
        <v>32111</v>
      </c>
    </row>
    <row r="28" spans="1:2" x14ac:dyDescent="0.2">
      <c r="A28" s="12">
        <f t="shared" si="0"/>
        <v>43206</v>
      </c>
      <c r="B28" s="13">
        <v>9522</v>
      </c>
    </row>
    <row r="29" spans="1:2" x14ac:dyDescent="0.2">
      <c r="A29" s="12">
        <f t="shared" si="0"/>
        <v>43207</v>
      </c>
      <c r="B29" s="13">
        <v>20552</v>
      </c>
    </row>
    <row r="30" spans="1:2" x14ac:dyDescent="0.2">
      <c r="A30" s="12">
        <f t="shared" si="0"/>
        <v>43208</v>
      </c>
      <c r="B30" s="13">
        <v>35515</v>
      </c>
    </row>
    <row r="31" spans="1:2" x14ac:dyDescent="0.2">
      <c r="A31" s="12">
        <f t="shared" si="0"/>
        <v>43209</v>
      </c>
      <c r="B31" s="13">
        <v>36330</v>
      </c>
    </row>
    <row r="32" spans="1:2" x14ac:dyDescent="0.2">
      <c r="A32" s="12">
        <f t="shared" si="0"/>
        <v>43210</v>
      </c>
      <c r="B32" s="13">
        <v>41767</v>
      </c>
    </row>
    <row r="33" spans="1:2" x14ac:dyDescent="0.2">
      <c r="A33" s="12">
        <f t="shared" si="0"/>
        <v>43211</v>
      </c>
      <c r="B33" s="13">
        <v>42151</v>
      </c>
    </row>
    <row r="34" spans="1:2" x14ac:dyDescent="0.2">
      <c r="A34" s="12">
        <f t="shared" si="0"/>
        <v>43212</v>
      </c>
      <c r="B34" s="13">
        <v>32436</v>
      </c>
    </row>
    <row r="35" spans="1:2" x14ac:dyDescent="0.2">
      <c r="A35" s="12">
        <f t="shared" si="0"/>
        <v>43213</v>
      </c>
      <c r="B35" s="13">
        <v>40607</v>
      </c>
    </row>
    <row r="36" spans="1:2" x14ac:dyDescent="0.2">
      <c r="A36" s="12">
        <f t="shared" si="0"/>
        <v>43214</v>
      </c>
      <c r="B36" s="13">
        <v>40672</v>
      </c>
    </row>
    <row r="37" spans="1:2" x14ac:dyDescent="0.2">
      <c r="A37" s="12">
        <f t="shared" si="0"/>
        <v>43215</v>
      </c>
      <c r="B37" s="13">
        <v>14030</v>
      </c>
    </row>
    <row r="38" spans="1:2" x14ac:dyDescent="0.2">
      <c r="A38" s="12">
        <f t="shared" si="0"/>
        <v>43216</v>
      </c>
      <c r="B38" s="13">
        <v>0</v>
      </c>
    </row>
    <row r="39" spans="1:2" x14ac:dyDescent="0.2">
      <c r="A39" s="12">
        <f t="shared" si="0"/>
        <v>43217</v>
      </c>
      <c r="B39" s="13">
        <v>0</v>
      </c>
    </row>
    <row r="40" spans="1:2" x14ac:dyDescent="0.2">
      <c r="A40" s="12">
        <f t="shared" si="0"/>
        <v>43218</v>
      </c>
      <c r="B40" s="13">
        <v>22810</v>
      </c>
    </row>
    <row r="41" spans="1:2" x14ac:dyDescent="0.2">
      <c r="A41" s="12">
        <f t="shared" si="0"/>
        <v>43219</v>
      </c>
      <c r="B41" s="13">
        <v>29844</v>
      </c>
    </row>
    <row r="42" spans="1:2" x14ac:dyDescent="0.2">
      <c r="A42" s="12">
        <f t="shared" si="0"/>
        <v>43220</v>
      </c>
      <c r="B42" s="13">
        <v>40019</v>
      </c>
    </row>
    <row r="43" spans="1:2" x14ac:dyDescent="0.2">
      <c r="A43" s="14"/>
      <c r="B43" s="14"/>
    </row>
    <row r="44" spans="1:2" x14ac:dyDescent="0.2">
      <c r="A44" s="2" t="s">
        <v>8</v>
      </c>
      <c r="B44" s="5">
        <f>SUM(B13:B43)</f>
        <v>967041</v>
      </c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</sheetData>
  <pageMargins left="0.7" right="0.7" top="0.75" bottom="0.75" header="0.3" footer="0.3"/>
  <pageSetup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11920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43160</v>
      </c>
      <c r="C7" s="6"/>
      <c r="D7" s="5"/>
      <c r="E7" s="5"/>
    </row>
    <row r="8" spans="1:5" x14ac:dyDescent="0.2">
      <c r="A8" s="1" t="s">
        <v>4</v>
      </c>
      <c r="B8" s="6">
        <v>43190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43160</v>
      </c>
      <c r="B13" s="13">
        <v>35739</v>
      </c>
    </row>
    <row r="14" spans="1:5" x14ac:dyDescent="0.2">
      <c r="A14" s="12">
        <f>A13+1</f>
        <v>43161</v>
      </c>
      <c r="B14" s="13">
        <v>41302</v>
      </c>
    </row>
    <row r="15" spans="1:5" x14ac:dyDescent="0.2">
      <c r="A15" s="12">
        <f t="shared" ref="A15:A43" si="0">A14+1</f>
        <v>43162</v>
      </c>
      <c r="B15" s="13">
        <v>38962</v>
      </c>
    </row>
    <row r="16" spans="1:5" x14ac:dyDescent="0.2">
      <c r="A16" s="12">
        <f t="shared" si="0"/>
        <v>43163</v>
      </c>
      <c r="B16" s="13">
        <v>12955</v>
      </c>
    </row>
    <row r="17" spans="1:2" x14ac:dyDescent="0.2">
      <c r="A17" s="12">
        <f t="shared" si="0"/>
        <v>43164</v>
      </c>
      <c r="B17" s="13">
        <v>23401</v>
      </c>
    </row>
    <row r="18" spans="1:2" x14ac:dyDescent="0.2">
      <c r="A18" s="12">
        <f t="shared" si="0"/>
        <v>43165</v>
      </c>
      <c r="B18" s="13">
        <v>28208</v>
      </c>
    </row>
    <row r="19" spans="1:2" x14ac:dyDescent="0.2">
      <c r="A19" s="12">
        <f t="shared" si="0"/>
        <v>43166</v>
      </c>
      <c r="B19" s="13">
        <v>35878</v>
      </c>
    </row>
    <row r="20" spans="1:2" x14ac:dyDescent="0.2">
      <c r="A20" s="12">
        <f t="shared" si="0"/>
        <v>43167</v>
      </c>
      <c r="B20" s="13">
        <v>36369</v>
      </c>
    </row>
    <row r="21" spans="1:2" x14ac:dyDescent="0.2">
      <c r="A21" s="12">
        <f t="shared" si="0"/>
        <v>43168</v>
      </c>
      <c r="B21" s="13">
        <v>40749</v>
      </c>
    </row>
    <row r="22" spans="1:2" x14ac:dyDescent="0.2">
      <c r="A22" s="12">
        <f t="shared" si="0"/>
        <v>43169</v>
      </c>
      <c r="B22" s="13">
        <v>42041</v>
      </c>
    </row>
    <row r="23" spans="1:2" x14ac:dyDescent="0.2">
      <c r="A23" s="12">
        <f t="shared" si="0"/>
        <v>43170</v>
      </c>
      <c r="B23" s="13">
        <v>12798</v>
      </c>
    </row>
    <row r="24" spans="1:2" x14ac:dyDescent="0.2">
      <c r="A24" s="12">
        <f t="shared" si="0"/>
        <v>43171</v>
      </c>
      <c r="B24" s="13">
        <v>23127</v>
      </c>
    </row>
    <row r="25" spans="1:2" x14ac:dyDescent="0.2">
      <c r="A25" s="12">
        <f t="shared" si="0"/>
        <v>43172</v>
      </c>
      <c r="B25" s="13">
        <v>36894</v>
      </c>
    </row>
    <row r="26" spans="1:2" x14ac:dyDescent="0.2">
      <c r="A26" s="12">
        <f t="shared" si="0"/>
        <v>43173</v>
      </c>
      <c r="B26" s="13">
        <v>38358</v>
      </c>
    </row>
    <row r="27" spans="1:2" x14ac:dyDescent="0.2">
      <c r="A27" s="12">
        <f t="shared" si="0"/>
        <v>43174</v>
      </c>
      <c r="B27" s="13">
        <v>38542</v>
      </c>
    </row>
    <row r="28" spans="1:2" x14ac:dyDescent="0.2">
      <c r="A28" s="12">
        <f t="shared" si="0"/>
        <v>43175</v>
      </c>
      <c r="B28" s="13">
        <v>35425</v>
      </c>
    </row>
    <row r="29" spans="1:2" x14ac:dyDescent="0.2">
      <c r="A29" s="12">
        <f t="shared" si="0"/>
        <v>43176</v>
      </c>
      <c r="B29" s="13">
        <v>37711</v>
      </c>
    </row>
    <row r="30" spans="1:2" x14ac:dyDescent="0.2">
      <c r="A30" s="12">
        <f t="shared" si="0"/>
        <v>43177</v>
      </c>
      <c r="B30" s="13">
        <v>12139</v>
      </c>
    </row>
    <row r="31" spans="1:2" x14ac:dyDescent="0.2">
      <c r="A31" s="12">
        <f t="shared" si="0"/>
        <v>43178</v>
      </c>
      <c r="B31" s="13">
        <v>22770</v>
      </c>
    </row>
    <row r="32" spans="1:2" x14ac:dyDescent="0.2">
      <c r="A32" s="12">
        <f t="shared" si="0"/>
        <v>43179</v>
      </c>
      <c r="B32" s="13">
        <v>33205</v>
      </c>
    </row>
    <row r="33" spans="1:2" x14ac:dyDescent="0.2">
      <c r="A33" s="12">
        <f t="shared" si="0"/>
        <v>43180</v>
      </c>
      <c r="B33" s="13">
        <v>33744</v>
      </c>
    </row>
    <row r="34" spans="1:2" x14ac:dyDescent="0.2">
      <c r="A34" s="12">
        <f t="shared" si="0"/>
        <v>43181</v>
      </c>
      <c r="B34" s="13">
        <v>5518</v>
      </c>
    </row>
    <row r="35" spans="1:2" x14ac:dyDescent="0.2">
      <c r="A35" s="12">
        <f t="shared" si="0"/>
        <v>43182</v>
      </c>
      <c r="B35" s="13">
        <v>0</v>
      </c>
    </row>
    <row r="36" spans="1:2" x14ac:dyDescent="0.2">
      <c r="A36" s="12">
        <f t="shared" si="0"/>
        <v>43183</v>
      </c>
      <c r="B36" s="13">
        <v>24553</v>
      </c>
    </row>
    <row r="37" spans="1:2" x14ac:dyDescent="0.2">
      <c r="A37" s="12">
        <f t="shared" si="0"/>
        <v>43184</v>
      </c>
      <c r="B37" s="13">
        <v>32219</v>
      </c>
    </row>
    <row r="38" spans="1:2" x14ac:dyDescent="0.2">
      <c r="A38" s="12">
        <f t="shared" si="0"/>
        <v>43185</v>
      </c>
      <c r="B38" s="13">
        <v>36385</v>
      </c>
    </row>
    <row r="39" spans="1:2" x14ac:dyDescent="0.2">
      <c r="A39" s="12">
        <f t="shared" si="0"/>
        <v>43186</v>
      </c>
      <c r="B39" s="13">
        <v>29223</v>
      </c>
    </row>
    <row r="40" spans="1:2" x14ac:dyDescent="0.2">
      <c r="A40" s="12">
        <f t="shared" si="0"/>
        <v>43187</v>
      </c>
      <c r="B40" s="13">
        <v>40644</v>
      </c>
    </row>
    <row r="41" spans="1:2" x14ac:dyDescent="0.2">
      <c r="A41" s="12">
        <f t="shared" si="0"/>
        <v>43188</v>
      </c>
      <c r="B41" s="13">
        <v>39721</v>
      </c>
    </row>
    <row r="42" spans="1:2" x14ac:dyDescent="0.2">
      <c r="A42" s="12">
        <f t="shared" si="0"/>
        <v>43189</v>
      </c>
      <c r="B42" s="13">
        <v>38013</v>
      </c>
    </row>
    <row r="43" spans="1:2" x14ac:dyDescent="0.2">
      <c r="A43" s="12">
        <f t="shared" si="0"/>
        <v>43190</v>
      </c>
      <c r="B43" s="13">
        <v>41275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SUM(B13:B44)</f>
        <v>947868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" right="0.7" top="0.75" bottom="0.75" header="0.3" footer="0.3"/>
  <pageSetup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2A0CC-71D9-40FD-B04E-0E392A03362B}">
  <dimension ref="A1:E11920"/>
  <sheetViews>
    <sheetView topLeftCell="A13" workbookViewId="0">
      <selection activeCell="B13" sqref="B13:B43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43647</v>
      </c>
      <c r="C7" s="6"/>
      <c r="D7" s="5"/>
      <c r="E7" s="5"/>
    </row>
    <row r="8" spans="1:5" x14ac:dyDescent="0.2">
      <c r="A8" s="1" t="s">
        <v>4</v>
      </c>
      <c r="B8" s="6">
        <v>43677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43678</v>
      </c>
      <c r="B13" s="13">
        <v>43767</v>
      </c>
    </row>
    <row r="14" spans="1:5" x14ac:dyDescent="0.2">
      <c r="A14" s="12">
        <v>43679</v>
      </c>
      <c r="B14" s="13">
        <v>42896</v>
      </c>
    </row>
    <row r="15" spans="1:5" x14ac:dyDescent="0.2">
      <c r="A15" s="12">
        <v>43680</v>
      </c>
      <c r="B15" s="13">
        <v>37629</v>
      </c>
    </row>
    <row r="16" spans="1:5" x14ac:dyDescent="0.2">
      <c r="A16" s="12">
        <v>43681</v>
      </c>
      <c r="B16" s="13">
        <v>20335</v>
      </c>
    </row>
    <row r="17" spans="1:2" x14ac:dyDescent="0.2">
      <c r="A17" s="12">
        <v>43682</v>
      </c>
      <c r="B17" s="13">
        <v>42661</v>
      </c>
    </row>
    <row r="18" spans="1:2" x14ac:dyDescent="0.2">
      <c r="A18" s="12">
        <v>43683</v>
      </c>
      <c r="B18" s="13">
        <v>43224</v>
      </c>
    </row>
    <row r="19" spans="1:2" x14ac:dyDescent="0.2">
      <c r="A19" s="12">
        <v>43684</v>
      </c>
      <c r="B19" s="13">
        <v>43357</v>
      </c>
    </row>
    <row r="20" spans="1:2" x14ac:dyDescent="0.2">
      <c r="A20" s="12">
        <v>43685</v>
      </c>
      <c r="B20" s="13">
        <v>42998</v>
      </c>
    </row>
    <row r="21" spans="1:2" x14ac:dyDescent="0.2">
      <c r="A21" s="12">
        <v>43686</v>
      </c>
      <c r="B21" s="13">
        <v>41795</v>
      </c>
    </row>
    <row r="22" spans="1:2" x14ac:dyDescent="0.2">
      <c r="A22" s="12">
        <v>43687</v>
      </c>
      <c r="B22" s="13">
        <v>41748</v>
      </c>
    </row>
    <row r="23" spans="1:2" x14ac:dyDescent="0.2">
      <c r="A23" s="12">
        <v>43688</v>
      </c>
      <c r="B23" s="13">
        <v>35732</v>
      </c>
    </row>
    <row r="24" spans="1:2" x14ac:dyDescent="0.2">
      <c r="A24" s="12">
        <v>43689</v>
      </c>
      <c r="B24" s="13">
        <v>41836</v>
      </c>
    </row>
    <row r="25" spans="1:2" x14ac:dyDescent="0.2">
      <c r="A25" s="12">
        <v>43690</v>
      </c>
      <c r="B25" s="13">
        <v>42922</v>
      </c>
    </row>
    <row r="26" spans="1:2" x14ac:dyDescent="0.2">
      <c r="A26" s="12">
        <v>43691</v>
      </c>
      <c r="B26" s="13">
        <v>41936</v>
      </c>
    </row>
    <row r="27" spans="1:2" x14ac:dyDescent="0.2">
      <c r="A27" s="12">
        <v>43692</v>
      </c>
      <c r="B27" s="13">
        <v>41846</v>
      </c>
    </row>
    <row r="28" spans="1:2" x14ac:dyDescent="0.2">
      <c r="A28" s="12">
        <v>43693</v>
      </c>
      <c r="B28" s="13">
        <v>41836</v>
      </c>
    </row>
    <row r="29" spans="1:2" x14ac:dyDescent="0.2">
      <c r="A29" s="12">
        <v>43694</v>
      </c>
      <c r="B29" s="13">
        <v>41795</v>
      </c>
    </row>
    <row r="30" spans="1:2" x14ac:dyDescent="0.2">
      <c r="A30" s="12">
        <v>43695</v>
      </c>
      <c r="B30" s="13">
        <v>34557</v>
      </c>
    </row>
    <row r="31" spans="1:2" x14ac:dyDescent="0.2">
      <c r="A31" s="12">
        <v>43696</v>
      </c>
      <c r="B31" s="13">
        <v>41776</v>
      </c>
    </row>
    <row r="32" spans="1:2" x14ac:dyDescent="0.2">
      <c r="A32" s="12">
        <v>43697</v>
      </c>
      <c r="B32" s="13">
        <v>42649</v>
      </c>
    </row>
    <row r="33" spans="1:2" x14ac:dyDescent="0.2">
      <c r="A33" s="12">
        <v>43698</v>
      </c>
      <c r="B33" s="13">
        <v>42978</v>
      </c>
    </row>
    <row r="34" spans="1:2" x14ac:dyDescent="0.2">
      <c r="A34" s="12">
        <v>43699</v>
      </c>
      <c r="B34" s="13">
        <v>43002</v>
      </c>
    </row>
    <row r="35" spans="1:2" x14ac:dyDescent="0.2">
      <c r="A35" s="12">
        <v>43700</v>
      </c>
      <c r="B35" s="13">
        <v>43011</v>
      </c>
    </row>
    <row r="36" spans="1:2" x14ac:dyDescent="0.2">
      <c r="A36" s="12">
        <v>43701</v>
      </c>
      <c r="B36" s="13">
        <v>43057</v>
      </c>
    </row>
    <row r="37" spans="1:2" x14ac:dyDescent="0.2">
      <c r="A37" s="12">
        <v>43702</v>
      </c>
      <c r="B37" s="13">
        <v>38483</v>
      </c>
    </row>
    <row r="38" spans="1:2" x14ac:dyDescent="0.2">
      <c r="A38" s="12">
        <v>43703</v>
      </c>
      <c r="B38" s="13">
        <v>42499</v>
      </c>
    </row>
    <row r="39" spans="1:2" x14ac:dyDescent="0.2">
      <c r="A39" s="12">
        <v>43704</v>
      </c>
      <c r="B39" s="13">
        <v>41805</v>
      </c>
    </row>
    <row r="40" spans="1:2" x14ac:dyDescent="0.2">
      <c r="A40" s="12">
        <v>43705</v>
      </c>
      <c r="B40" s="13">
        <v>41831</v>
      </c>
    </row>
    <row r="41" spans="1:2" x14ac:dyDescent="0.2">
      <c r="A41" s="12">
        <v>43706</v>
      </c>
      <c r="B41" s="13">
        <v>41328</v>
      </c>
    </row>
    <row r="42" spans="1:2" x14ac:dyDescent="0.2">
      <c r="A42" s="12">
        <v>43707</v>
      </c>
      <c r="B42" s="13">
        <v>40878</v>
      </c>
    </row>
    <row r="43" spans="1:2" x14ac:dyDescent="0.2">
      <c r="A43" s="12">
        <v>43708</v>
      </c>
      <c r="B43" s="13">
        <v>41750</v>
      </c>
    </row>
    <row r="44" spans="1:2" x14ac:dyDescent="0.2">
      <c r="A44" s="20"/>
      <c r="B44" s="20"/>
    </row>
    <row r="45" spans="1:2" x14ac:dyDescent="0.2">
      <c r="A45" s="2" t="s">
        <v>8</v>
      </c>
      <c r="B45" s="5">
        <f>SUM(B13:B44)</f>
        <v>1267917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11917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43132</v>
      </c>
      <c r="C7" s="6"/>
      <c r="D7" s="5"/>
      <c r="E7" s="5"/>
    </row>
    <row r="8" spans="1:5" x14ac:dyDescent="0.2">
      <c r="A8" s="1" t="s">
        <v>4</v>
      </c>
      <c r="B8" s="6">
        <v>43159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43132</v>
      </c>
      <c r="B13" s="13">
        <v>36666.75</v>
      </c>
    </row>
    <row r="14" spans="1:5" x14ac:dyDescent="0.2">
      <c r="A14" s="12">
        <v>43133</v>
      </c>
      <c r="B14" s="13">
        <v>32832.75</v>
      </c>
    </row>
    <row r="15" spans="1:5" x14ac:dyDescent="0.2">
      <c r="A15" s="12">
        <v>43134</v>
      </c>
      <c r="B15" s="13">
        <v>33293.75</v>
      </c>
    </row>
    <row r="16" spans="1:5" x14ac:dyDescent="0.2">
      <c r="A16" s="12">
        <v>43135</v>
      </c>
      <c r="B16" s="13">
        <v>14864.25</v>
      </c>
    </row>
    <row r="17" spans="1:2" x14ac:dyDescent="0.2">
      <c r="A17" s="12">
        <v>43136</v>
      </c>
      <c r="B17" s="13">
        <v>27795.25</v>
      </c>
    </row>
    <row r="18" spans="1:2" x14ac:dyDescent="0.2">
      <c r="A18" s="12">
        <v>43137</v>
      </c>
      <c r="B18" s="13">
        <v>40461.25</v>
      </c>
    </row>
    <row r="19" spans="1:2" x14ac:dyDescent="0.2">
      <c r="A19" s="12">
        <v>43138</v>
      </c>
      <c r="B19" s="13">
        <v>35386.5</v>
      </c>
    </row>
    <row r="20" spans="1:2" x14ac:dyDescent="0.2">
      <c r="A20" s="12">
        <v>43139</v>
      </c>
      <c r="B20" s="13">
        <v>34346.25</v>
      </c>
    </row>
    <row r="21" spans="1:2" x14ac:dyDescent="0.2">
      <c r="A21" s="12">
        <v>43140</v>
      </c>
      <c r="B21" s="13">
        <v>36059.75</v>
      </c>
    </row>
    <row r="22" spans="1:2" x14ac:dyDescent="0.2">
      <c r="A22" s="12">
        <v>43141</v>
      </c>
      <c r="B22" s="13">
        <v>35780.5</v>
      </c>
    </row>
    <row r="23" spans="1:2" x14ac:dyDescent="0.2">
      <c r="A23" s="12">
        <v>43142</v>
      </c>
      <c r="B23" s="13">
        <v>15564.5</v>
      </c>
    </row>
    <row r="24" spans="1:2" x14ac:dyDescent="0.2">
      <c r="A24" s="12">
        <v>43143</v>
      </c>
      <c r="B24" s="13">
        <v>25793</v>
      </c>
    </row>
    <row r="25" spans="1:2" x14ac:dyDescent="0.2">
      <c r="A25" s="12">
        <v>43144</v>
      </c>
      <c r="B25" s="13">
        <v>37171.75</v>
      </c>
    </row>
    <row r="26" spans="1:2" x14ac:dyDescent="0.2">
      <c r="A26" s="12">
        <v>43145</v>
      </c>
      <c r="B26" s="13">
        <v>32566</v>
      </c>
    </row>
    <row r="27" spans="1:2" x14ac:dyDescent="0.2">
      <c r="A27" s="12">
        <v>43146</v>
      </c>
      <c r="B27" s="13">
        <v>34899.25</v>
      </c>
    </row>
    <row r="28" spans="1:2" x14ac:dyDescent="0.2">
      <c r="A28" s="12">
        <v>43147</v>
      </c>
      <c r="B28" s="13">
        <v>8878</v>
      </c>
    </row>
    <row r="29" spans="1:2" x14ac:dyDescent="0.2">
      <c r="A29" s="12">
        <v>43148</v>
      </c>
      <c r="B29" s="13">
        <v>0</v>
      </c>
    </row>
    <row r="30" spans="1:2" x14ac:dyDescent="0.2">
      <c r="A30" s="12">
        <v>43149</v>
      </c>
      <c r="B30" s="13">
        <v>0</v>
      </c>
    </row>
    <row r="31" spans="1:2" x14ac:dyDescent="0.2">
      <c r="A31" s="12">
        <v>43150</v>
      </c>
      <c r="B31" s="13">
        <v>8600.25</v>
      </c>
    </row>
    <row r="32" spans="1:2" x14ac:dyDescent="0.2">
      <c r="A32" s="12">
        <v>43151</v>
      </c>
      <c r="B32" s="13">
        <v>37634.5</v>
      </c>
    </row>
    <row r="33" spans="1:2" x14ac:dyDescent="0.2">
      <c r="A33" s="12">
        <v>43152</v>
      </c>
      <c r="B33" s="13">
        <v>39138.75</v>
      </c>
    </row>
    <row r="34" spans="1:2" x14ac:dyDescent="0.2">
      <c r="A34" s="12">
        <v>43153</v>
      </c>
      <c r="B34" s="13">
        <v>36715</v>
      </c>
    </row>
    <row r="35" spans="1:2" x14ac:dyDescent="0.2">
      <c r="A35" s="12">
        <v>43154</v>
      </c>
      <c r="B35" s="13">
        <v>33855.5</v>
      </c>
    </row>
    <row r="36" spans="1:2" x14ac:dyDescent="0.2">
      <c r="A36" s="12">
        <v>43155</v>
      </c>
      <c r="B36" s="13">
        <v>32611</v>
      </c>
    </row>
    <row r="37" spans="1:2" x14ac:dyDescent="0.2">
      <c r="A37" s="12">
        <v>43156</v>
      </c>
      <c r="B37" s="13">
        <v>29221</v>
      </c>
    </row>
    <row r="38" spans="1:2" x14ac:dyDescent="0.2">
      <c r="A38" s="12">
        <v>43157</v>
      </c>
      <c r="B38" s="13">
        <v>37120.75</v>
      </c>
    </row>
    <row r="39" spans="1:2" x14ac:dyDescent="0.2">
      <c r="A39" s="12">
        <v>43158</v>
      </c>
      <c r="B39" s="13">
        <v>39541.5</v>
      </c>
    </row>
    <row r="40" spans="1:2" x14ac:dyDescent="0.2">
      <c r="A40" s="12">
        <v>43159</v>
      </c>
      <c r="B40" s="13">
        <v>35850.75</v>
      </c>
    </row>
    <row r="41" spans="1:2" x14ac:dyDescent="0.2">
      <c r="A41" s="14"/>
      <c r="B41" s="14"/>
    </row>
    <row r="42" spans="1:2" x14ac:dyDescent="0.2">
      <c r="A42" s="2" t="s">
        <v>8</v>
      </c>
      <c r="B42" s="5">
        <f>SUM(B13:B40)</f>
        <v>812648.5</v>
      </c>
    </row>
    <row r="43" spans="1:2" x14ac:dyDescent="0.2">
      <c r="A43" s="2"/>
    </row>
    <row r="44" spans="1:2" x14ac:dyDescent="0.2">
      <c r="A44" s="2"/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</sheetData>
  <phoneticPr fontId="5" type="noConversion"/>
  <pageMargins left="0.7" right="0.7" top="0.75" bottom="0.75" header="0.3" footer="0.3"/>
  <pageSetup scale="81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11920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43101</v>
      </c>
      <c r="C7" s="6"/>
      <c r="D7" s="5"/>
      <c r="E7" s="5"/>
    </row>
    <row r="8" spans="1:5" x14ac:dyDescent="0.2">
      <c r="A8" s="1" t="s">
        <v>4</v>
      </c>
      <c r="B8" s="6">
        <v>43131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43101</v>
      </c>
      <c r="B13" s="13">
        <v>12543</v>
      </c>
    </row>
    <row r="14" spans="1:5" x14ac:dyDescent="0.2">
      <c r="A14" s="12">
        <v>43102</v>
      </c>
      <c r="B14" s="13">
        <v>29149.5</v>
      </c>
    </row>
    <row r="15" spans="1:5" x14ac:dyDescent="0.2">
      <c r="A15" s="12">
        <v>43103</v>
      </c>
      <c r="B15" s="13">
        <v>41430.25</v>
      </c>
    </row>
    <row r="16" spans="1:5" x14ac:dyDescent="0.2">
      <c r="A16" s="12">
        <v>43104</v>
      </c>
      <c r="B16" s="13">
        <v>41283</v>
      </c>
    </row>
    <row r="17" spans="1:2" x14ac:dyDescent="0.2">
      <c r="A17" s="12">
        <v>43105</v>
      </c>
      <c r="B17" s="13">
        <v>42179.5</v>
      </c>
    </row>
    <row r="18" spans="1:2" x14ac:dyDescent="0.2">
      <c r="A18" s="12">
        <v>43106</v>
      </c>
      <c r="B18" s="13">
        <v>42151.5</v>
      </c>
    </row>
    <row r="19" spans="1:2" x14ac:dyDescent="0.2">
      <c r="A19" s="12">
        <v>43107</v>
      </c>
      <c r="B19" s="13">
        <v>42190</v>
      </c>
    </row>
    <row r="20" spans="1:2" x14ac:dyDescent="0.2">
      <c r="A20" s="12">
        <v>43108</v>
      </c>
      <c r="B20" s="13">
        <v>42207</v>
      </c>
    </row>
    <row r="21" spans="1:2" x14ac:dyDescent="0.2">
      <c r="A21" s="12">
        <v>43109</v>
      </c>
      <c r="B21" s="13">
        <v>42176</v>
      </c>
    </row>
    <row r="22" spans="1:2" x14ac:dyDescent="0.2">
      <c r="A22" s="12">
        <v>43110</v>
      </c>
      <c r="B22" s="13">
        <v>42197.75</v>
      </c>
    </row>
    <row r="23" spans="1:2" x14ac:dyDescent="0.2">
      <c r="A23" s="12">
        <v>43111</v>
      </c>
      <c r="B23" s="13">
        <v>42172.25</v>
      </c>
    </row>
    <row r="24" spans="1:2" x14ac:dyDescent="0.2">
      <c r="A24" s="12">
        <v>43112</v>
      </c>
      <c r="B24" s="13">
        <v>42174</v>
      </c>
    </row>
    <row r="25" spans="1:2" x14ac:dyDescent="0.2">
      <c r="A25" s="12">
        <v>43113</v>
      </c>
      <c r="B25" s="13">
        <v>42171.5</v>
      </c>
    </row>
    <row r="26" spans="1:2" x14ac:dyDescent="0.2">
      <c r="A26" s="12">
        <v>43114</v>
      </c>
      <c r="B26" s="13">
        <v>42173.75</v>
      </c>
    </row>
    <row r="27" spans="1:2" x14ac:dyDescent="0.2">
      <c r="A27" s="12">
        <v>43115</v>
      </c>
      <c r="B27" s="13">
        <v>42160.25</v>
      </c>
    </row>
    <row r="28" spans="1:2" x14ac:dyDescent="0.2">
      <c r="A28" s="12">
        <v>43116</v>
      </c>
      <c r="B28" s="13">
        <v>42174.5</v>
      </c>
    </row>
    <row r="29" spans="1:2" x14ac:dyDescent="0.2">
      <c r="A29" s="12">
        <v>43117</v>
      </c>
      <c r="B29" s="13">
        <v>41682.5</v>
      </c>
    </row>
    <row r="30" spans="1:2" x14ac:dyDescent="0.2">
      <c r="A30" s="12">
        <v>43118</v>
      </c>
      <c r="B30" s="13">
        <v>36339</v>
      </c>
    </row>
    <row r="31" spans="1:2" x14ac:dyDescent="0.2">
      <c r="A31" s="12">
        <v>43119</v>
      </c>
      <c r="B31" s="13">
        <v>35699.75</v>
      </c>
    </row>
    <row r="32" spans="1:2" x14ac:dyDescent="0.2">
      <c r="A32" s="12">
        <v>43120</v>
      </c>
      <c r="B32" s="13">
        <v>35661.75</v>
      </c>
    </row>
    <row r="33" spans="1:2" x14ac:dyDescent="0.2">
      <c r="A33" s="12">
        <v>43121</v>
      </c>
      <c r="B33" s="13">
        <v>13044.25</v>
      </c>
    </row>
    <row r="34" spans="1:2" x14ac:dyDescent="0.2">
      <c r="A34" s="12">
        <v>43122</v>
      </c>
      <c r="B34" s="13">
        <v>28351</v>
      </c>
    </row>
    <row r="35" spans="1:2" x14ac:dyDescent="0.2">
      <c r="A35" s="12">
        <v>43123</v>
      </c>
      <c r="B35" s="13">
        <v>37445.25</v>
      </c>
    </row>
    <row r="36" spans="1:2" x14ac:dyDescent="0.2">
      <c r="A36" s="12">
        <v>43124</v>
      </c>
      <c r="B36" s="13">
        <v>38092.5</v>
      </c>
    </row>
    <row r="37" spans="1:2" x14ac:dyDescent="0.2">
      <c r="A37" s="12">
        <v>43125</v>
      </c>
      <c r="B37" s="13">
        <v>40695.75</v>
      </c>
    </row>
    <row r="38" spans="1:2" x14ac:dyDescent="0.2">
      <c r="A38" s="12">
        <v>43126</v>
      </c>
      <c r="B38" s="13">
        <v>39734.25</v>
      </c>
    </row>
    <row r="39" spans="1:2" x14ac:dyDescent="0.2">
      <c r="A39" s="12">
        <v>43127</v>
      </c>
      <c r="B39" s="13">
        <v>40237.5</v>
      </c>
    </row>
    <row r="40" spans="1:2" x14ac:dyDescent="0.2">
      <c r="A40" s="12">
        <v>43128</v>
      </c>
      <c r="B40" s="13">
        <v>13583</v>
      </c>
    </row>
    <row r="41" spans="1:2" x14ac:dyDescent="0.2">
      <c r="A41" s="12">
        <v>43129</v>
      </c>
      <c r="B41" s="13">
        <v>25707.5</v>
      </c>
    </row>
    <row r="42" spans="1:2" x14ac:dyDescent="0.2">
      <c r="A42" s="12">
        <v>43130</v>
      </c>
      <c r="B42" s="13">
        <v>32633.5</v>
      </c>
    </row>
    <row r="43" spans="1:2" x14ac:dyDescent="0.2">
      <c r="A43" s="12">
        <v>43131</v>
      </c>
      <c r="B43" s="13">
        <v>36360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SUM(B13:B43)</f>
        <v>1125801.25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" right="0.7" top="0.75" bottom="0.75" header="0.3" footer="0.3"/>
  <pageSetup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1920"/>
  <sheetViews>
    <sheetView workbookViewId="0">
      <selection activeCell="K60" sqref="K60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43070</v>
      </c>
      <c r="C7" s="6"/>
      <c r="D7" s="5"/>
      <c r="E7" s="5"/>
    </row>
    <row r="8" spans="1:5" x14ac:dyDescent="0.2">
      <c r="A8" s="1" t="s">
        <v>4</v>
      </c>
      <c r="B8" s="6">
        <v>43100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43070</v>
      </c>
      <c r="B13" s="13">
        <v>20625.25</v>
      </c>
    </row>
    <row r="14" spans="1:5" x14ac:dyDescent="0.2">
      <c r="A14" s="12">
        <v>43071</v>
      </c>
      <c r="B14" s="13">
        <v>26384.75</v>
      </c>
    </row>
    <row r="15" spans="1:5" x14ac:dyDescent="0.2">
      <c r="A15" s="12">
        <v>43072</v>
      </c>
      <c r="B15" s="13">
        <v>25163.75</v>
      </c>
    </row>
    <row r="16" spans="1:5" x14ac:dyDescent="0.2">
      <c r="A16" s="12">
        <v>43073</v>
      </c>
      <c r="B16" s="13">
        <v>26829.75</v>
      </c>
    </row>
    <row r="17" spans="1:2" x14ac:dyDescent="0.2">
      <c r="A17" s="12">
        <v>43074</v>
      </c>
      <c r="B17" s="13">
        <v>22119.5</v>
      </c>
    </row>
    <row r="18" spans="1:2" x14ac:dyDescent="0.2">
      <c r="A18" s="12">
        <v>43075</v>
      </c>
      <c r="B18" s="13">
        <v>16108.75</v>
      </c>
    </row>
    <row r="19" spans="1:2" x14ac:dyDescent="0.2">
      <c r="A19" s="12">
        <v>43076</v>
      </c>
      <c r="B19" s="13">
        <v>6194.5</v>
      </c>
    </row>
    <row r="20" spans="1:2" x14ac:dyDescent="0.2">
      <c r="A20" s="12">
        <v>43077</v>
      </c>
      <c r="B20" s="13">
        <v>4238.5</v>
      </c>
    </row>
    <row r="21" spans="1:2" x14ac:dyDescent="0.2">
      <c r="A21" s="12">
        <v>43078</v>
      </c>
      <c r="B21" s="13">
        <v>15204</v>
      </c>
    </row>
    <row r="22" spans="1:2" x14ac:dyDescent="0.2">
      <c r="A22" s="12">
        <v>43079</v>
      </c>
      <c r="B22" s="13">
        <v>24131.75</v>
      </c>
    </row>
    <row r="23" spans="1:2" x14ac:dyDescent="0.2">
      <c r="A23" s="12">
        <v>43080</v>
      </c>
      <c r="B23" s="13">
        <v>5377.75</v>
      </c>
    </row>
    <row r="24" spans="1:2" x14ac:dyDescent="0.2">
      <c r="A24" s="12">
        <v>43081</v>
      </c>
      <c r="B24" s="13">
        <v>0</v>
      </c>
    </row>
    <row r="25" spans="1:2" x14ac:dyDescent="0.2">
      <c r="A25" s="12">
        <v>43082</v>
      </c>
      <c r="B25" s="13">
        <v>0</v>
      </c>
    </row>
    <row r="26" spans="1:2" x14ac:dyDescent="0.2">
      <c r="A26" s="12">
        <v>43083</v>
      </c>
      <c r="B26" s="13">
        <v>0</v>
      </c>
    </row>
    <row r="27" spans="1:2" x14ac:dyDescent="0.2">
      <c r="A27" s="12">
        <v>43084</v>
      </c>
      <c r="B27" s="13">
        <v>128.5</v>
      </c>
    </row>
    <row r="28" spans="1:2" x14ac:dyDescent="0.2">
      <c r="A28" s="12">
        <v>43085</v>
      </c>
      <c r="B28" s="13">
        <v>14809</v>
      </c>
    </row>
    <row r="29" spans="1:2" x14ac:dyDescent="0.2">
      <c r="A29" s="12">
        <v>43086</v>
      </c>
      <c r="B29" s="13">
        <v>26657</v>
      </c>
    </row>
    <row r="30" spans="1:2" x14ac:dyDescent="0.2">
      <c r="A30" s="12">
        <v>43087</v>
      </c>
      <c r="B30" s="13">
        <v>26364.75</v>
      </c>
    </row>
    <row r="31" spans="1:2" x14ac:dyDescent="0.2">
      <c r="A31" s="12">
        <v>43088</v>
      </c>
      <c r="B31" s="13">
        <v>28368.6790855</v>
      </c>
    </row>
    <row r="32" spans="1:2" x14ac:dyDescent="0.2">
      <c r="A32" s="12">
        <v>43089</v>
      </c>
      <c r="B32" s="13">
        <v>28807.692607749999</v>
      </c>
    </row>
    <row r="33" spans="1:2" x14ac:dyDescent="0.2">
      <c r="A33" s="12">
        <v>43090</v>
      </c>
      <c r="B33" s="13">
        <v>31353.25</v>
      </c>
    </row>
    <row r="34" spans="1:2" x14ac:dyDescent="0.2">
      <c r="A34" s="12">
        <v>43091</v>
      </c>
      <c r="B34" s="13">
        <v>28804.75</v>
      </c>
    </row>
    <row r="35" spans="1:2" x14ac:dyDescent="0.2">
      <c r="A35" s="12">
        <v>43092</v>
      </c>
      <c r="B35" s="13">
        <v>37472</v>
      </c>
    </row>
    <row r="36" spans="1:2" x14ac:dyDescent="0.2">
      <c r="A36" s="12">
        <v>43093</v>
      </c>
      <c r="B36" s="13">
        <v>28826.5</v>
      </c>
    </row>
    <row r="37" spans="1:2" x14ac:dyDescent="0.2">
      <c r="A37" s="12">
        <v>43094</v>
      </c>
      <c r="B37" s="13">
        <v>24450.25</v>
      </c>
    </row>
    <row r="38" spans="1:2" x14ac:dyDescent="0.2">
      <c r="A38" s="12">
        <v>43095</v>
      </c>
      <c r="B38" s="13">
        <v>36986.25</v>
      </c>
    </row>
    <row r="39" spans="1:2" x14ac:dyDescent="0.2">
      <c r="A39" s="12">
        <v>43096</v>
      </c>
      <c r="B39" s="13">
        <v>40325</v>
      </c>
    </row>
    <row r="40" spans="1:2" x14ac:dyDescent="0.2">
      <c r="A40" s="12">
        <v>43097</v>
      </c>
      <c r="B40" s="13">
        <v>31712.75</v>
      </c>
    </row>
    <row r="41" spans="1:2" x14ac:dyDescent="0.2">
      <c r="A41" s="12">
        <v>43098</v>
      </c>
      <c r="B41" s="13">
        <v>33716</v>
      </c>
    </row>
    <row r="42" spans="1:2" x14ac:dyDescent="0.2">
      <c r="A42" s="12">
        <v>43099</v>
      </c>
      <c r="B42" s="13">
        <v>36744.25</v>
      </c>
    </row>
    <row r="43" spans="1:2" x14ac:dyDescent="0.2">
      <c r="A43" s="12">
        <v>43100</v>
      </c>
      <c r="B43" s="13">
        <v>36574.25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SUM(B13:B43)</f>
        <v>684479.12169325002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11919"/>
  <sheetViews>
    <sheetView workbookViewId="0">
      <selection activeCell="I59" sqref="I59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43040</v>
      </c>
      <c r="C7" s="6"/>
      <c r="D7" s="5"/>
      <c r="E7" s="5"/>
    </row>
    <row r="8" spans="1:5" x14ac:dyDescent="0.2">
      <c r="A8" s="1" t="s">
        <v>4</v>
      </c>
      <c r="B8" s="6">
        <v>43069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43040</v>
      </c>
      <c r="B13" s="13">
        <v>38379</v>
      </c>
    </row>
    <row r="14" spans="1:5" x14ac:dyDescent="0.2">
      <c r="A14" s="12">
        <v>43041</v>
      </c>
      <c r="B14" s="13">
        <v>28991.25</v>
      </c>
    </row>
    <row r="15" spans="1:5" x14ac:dyDescent="0.2">
      <c r="A15" s="12">
        <v>43042</v>
      </c>
      <c r="B15" s="13">
        <v>28321.25</v>
      </c>
    </row>
    <row r="16" spans="1:5" x14ac:dyDescent="0.2">
      <c r="A16" s="12">
        <v>43043</v>
      </c>
      <c r="B16" s="13">
        <v>35125.5</v>
      </c>
    </row>
    <row r="17" spans="1:2" x14ac:dyDescent="0.2">
      <c r="A17" s="12">
        <v>43044</v>
      </c>
      <c r="B17" s="13">
        <v>12601.75</v>
      </c>
    </row>
    <row r="18" spans="1:2" x14ac:dyDescent="0.2">
      <c r="A18" s="12">
        <v>43045</v>
      </c>
      <c r="B18" s="13">
        <v>28556.25</v>
      </c>
    </row>
    <row r="19" spans="1:2" x14ac:dyDescent="0.2">
      <c r="A19" s="12">
        <v>43046</v>
      </c>
      <c r="B19" s="13">
        <v>39246.25</v>
      </c>
    </row>
    <row r="20" spans="1:2" x14ac:dyDescent="0.2">
      <c r="A20" s="12">
        <v>43047</v>
      </c>
      <c r="B20" s="13">
        <v>37222.25</v>
      </c>
    </row>
    <row r="21" spans="1:2" x14ac:dyDescent="0.2">
      <c r="A21" s="12">
        <v>43048</v>
      </c>
      <c r="B21" s="13">
        <v>29891</v>
      </c>
    </row>
    <row r="22" spans="1:2" x14ac:dyDescent="0.2">
      <c r="A22" s="12">
        <v>43049</v>
      </c>
      <c r="B22" s="13">
        <v>19344</v>
      </c>
    </row>
    <row r="23" spans="1:2" x14ac:dyDescent="0.2">
      <c r="A23" s="12">
        <v>43050</v>
      </c>
      <c r="B23" s="13">
        <v>33781.75</v>
      </c>
    </row>
    <row r="24" spans="1:2" x14ac:dyDescent="0.2">
      <c r="A24" s="12">
        <v>43051</v>
      </c>
      <c r="B24" s="13">
        <v>33713.75</v>
      </c>
    </row>
    <row r="25" spans="1:2" x14ac:dyDescent="0.2">
      <c r="A25" s="12">
        <v>43052</v>
      </c>
      <c r="B25" s="13">
        <v>33203.5</v>
      </c>
    </row>
    <row r="26" spans="1:2" x14ac:dyDescent="0.2">
      <c r="A26" s="12">
        <v>43053</v>
      </c>
      <c r="B26" s="13">
        <v>33789.5</v>
      </c>
    </row>
    <row r="27" spans="1:2" x14ac:dyDescent="0.2">
      <c r="A27" s="12">
        <v>43054</v>
      </c>
      <c r="B27" s="13">
        <v>31383.5</v>
      </c>
    </row>
    <row r="28" spans="1:2" x14ac:dyDescent="0.2">
      <c r="A28" s="12">
        <v>43055</v>
      </c>
      <c r="B28" s="13">
        <v>30748</v>
      </c>
    </row>
    <row r="29" spans="1:2" x14ac:dyDescent="0.2">
      <c r="A29" s="12">
        <v>43056</v>
      </c>
      <c r="B29" s="13">
        <v>31003</v>
      </c>
    </row>
    <row r="30" spans="1:2" x14ac:dyDescent="0.2">
      <c r="A30" s="12">
        <v>43057</v>
      </c>
      <c r="B30" s="13">
        <v>17250</v>
      </c>
    </row>
    <row r="31" spans="1:2" x14ac:dyDescent="0.2">
      <c r="A31" s="12">
        <v>43058</v>
      </c>
      <c r="B31" s="13">
        <v>9980.75</v>
      </c>
    </row>
    <row r="32" spans="1:2" x14ac:dyDescent="0.2">
      <c r="A32" s="12">
        <v>43059</v>
      </c>
      <c r="B32" s="13">
        <v>19865.25</v>
      </c>
    </row>
    <row r="33" spans="1:2" x14ac:dyDescent="0.2">
      <c r="A33" s="12">
        <v>43060</v>
      </c>
      <c r="B33" s="13">
        <v>26706.25</v>
      </c>
    </row>
    <row r="34" spans="1:2" x14ac:dyDescent="0.2">
      <c r="A34" s="12">
        <v>43061</v>
      </c>
      <c r="B34" s="13">
        <v>25027.75</v>
      </c>
    </row>
    <row r="35" spans="1:2" x14ac:dyDescent="0.2">
      <c r="A35" s="12">
        <v>43062</v>
      </c>
      <c r="B35" s="13">
        <v>24917.5</v>
      </c>
    </row>
    <row r="36" spans="1:2" x14ac:dyDescent="0.2">
      <c r="A36" s="12">
        <v>43063</v>
      </c>
      <c r="B36" s="13">
        <v>25139.75</v>
      </c>
    </row>
    <row r="37" spans="1:2" x14ac:dyDescent="0.2">
      <c r="A37" s="12">
        <v>43064</v>
      </c>
      <c r="B37" s="13">
        <v>24580.75</v>
      </c>
    </row>
    <row r="38" spans="1:2" x14ac:dyDescent="0.2">
      <c r="A38" s="12">
        <v>43065</v>
      </c>
      <c r="B38" s="13">
        <v>12089.25</v>
      </c>
    </row>
    <row r="39" spans="1:2" x14ac:dyDescent="0.2">
      <c r="A39" s="12">
        <v>43066</v>
      </c>
      <c r="B39" s="13">
        <v>18245</v>
      </c>
    </row>
    <row r="40" spans="1:2" x14ac:dyDescent="0.2">
      <c r="A40" s="12">
        <v>43067</v>
      </c>
      <c r="B40" s="13">
        <v>28023.25</v>
      </c>
    </row>
    <row r="41" spans="1:2" x14ac:dyDescent="0.2">
      <c r="A41" s="12">
        <v>43068</v>
      </c>
      <c r="B41" s="13">
        <v>20473.5</v>
      </c>
    </row>
    <row r="42" spans="1:2" x14ac:dyDescent="0.2">
      <c r="A42" s="12">
        <v>43069</v>
      </c>
      <c r="B42" s="13">
        <v>19445</v>
      </c>
    </row>
    <row r="43" spans="1:2" x14ac:dyDescent="0.2">
      <c r="A43" s="14"/>
      <c r="B43" s="14"/>
    </row>
    <row r="44" spans="1:2" x14ac:dyDescent="0.2">
      <c r="A44" s="2" t="s">
        <v>8</v>
      </c>
      <c r="B44" s="5">
        <f>SUM(B13:B42)</f>
        <v>797045.5</v>
      </c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</sheetData>
  <pageMargins left="0.75" right="0.75" top="1" bottom="1" header="0.5" footer="0.5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11920"/>
  <sheetViews>
    <sheetView workbookViewId="0">
      <selection activeCell="K55" sqref="K55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43009</v>
      </c>
      <c r="C7" s="6"/>
      <c r="D7" s="5"/>
      <c r="E7" s="5"/>
    </row>
    <row r="8" spans="1:5" x14ac:dyDescent="0.2">
      <c r="A8" s="1" t="s">
        <v>4</v>
      </c>
      <c r="B8" s="6">
        <v>43039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43009</v>
      </c>
      <c r="B13" s="13">
        <v>15410.08</v>
      </c>
    </row>
    <row r="14" spans="1:5" x14ac:dyDescent="0.2">
      <c r="A14" s="12">
        <v>43010</v>
      </c>
      <c r="B14" s="13">
        <v>31223.242666666669</v>
      </c>
    </row>
    <row r="15" spans="1:5" x14ac:dyDescent="0.2">
      <c r="A15" s="12">
        <v>43011</v>
      </c>
      <c r="B15" s="13">
        <v>43398.325333333327</v>
      </c>
    </row>
    <row r="16" spans="1:5" x14ac:dyDescent="0.2">
      <c r="A16" s="12">
        <v>43012</v>
      </c>
      <c r="B16" s="13">
        <v>41317.706666666672</v>
      </c>
    </row>
    <row r="17" spans="1:2" x14ac:dyDescent="0.2">
      <c r="A17" s="12">
        <v>43013</v>
      </c>
      <c r="B17" s="13">
        <v>39706.65600000001</v>
      </c>
    </row>
    <row r="18" spans="1:2" x14ac:dyDescent="0.2">
      <c r="A18" s="12">
        <v>43014</v>
      </c>
      <c r="B18" s="13">
        <v>31852.191999999999</v>
      </c>
    </row>
    <row r="19" spans="1:2" x14ac:dyDescent="0.2">
      <c r="A19" s="12">
        <v>43015</v>
      </c>
      <c r="B19" s="13">
        <v>19963.850666666662</v>
      </c>
    </row>
    <row r="20" spans="1:2" x14ac:dyDescent="0.2">
      <c r="A20" s="12">
        <v>43016</v>
      </c>
      <c r="B20" s="13">
        <v>0</v>
      </c>
    </row>
    <row r="21" spans="1:2" x14ac:dyDescent="0.2">
      <c r="A21" s="12">
        <v>43017</v>
      </c>
      <c r="B21" s="13">
        <v>0</v>
      </c>
    </row>
    <row r="22" spans="1:2" x14ac:dyDescent="0.2">
      <c r="A22" s="12">
        <v>43018</v>
      </c>
      <c r="B22" s="13">
        <v>0</v>
      </c>
    </row>
    <row r="23" spans="1:2" x14ac:dyDescent="0.2">
      <c r="A23" s="12">
        <v>43019</v>
      </c>
      <c r="B23" s="13">
        <v>0</v>
      </c>
    </row>
    <row r="24" spans="1:2" x14ac:dyDescent="0.2">
      <c r="A24" s="12">
        <v>43020</v>
      </c>
      <c r="B24" s="13">
        <v>14280.117333333334</v>
      </c>
    </row>
    <row r="25" spans="1:2" x14ac:dyDescent="0.2">
      <c r="A25" s="12">
        <v>43021</v>
      </c>
      <c r="B25" s="13">
        <v>38234.154666666655</v>
      </c>
    </row>
    <row r="26" spans="1:2" x14ac:dyDescent="0.2">
      <c r="A26" s="12">
        <v>43022</v>
      </c>
      <c r="B26" s="13">
        <v>38047.157333333336</v>
      </c>
    </row>
    <row r="27" spans="1:2" x14ac:dyDescent="0.2">
      <c r="A27" s="12">
        <v>43023</v>
      </c>
      <c r="B27" s="13">
        <v>28301.674666666659</v>
      </c>
    </row>
    <row r="28" spans="1:2" x14ac:dyDescent="0.2">
      <c r="A28" s="12">
        <v>43024</v>
      </c>
      <c r="B28" s="13">
        <v>30508.874666666674</v>
      </c>
    </row>
    <row r="29" spans="1:2" x14ac:dyDescent="0.2">
      <c r="A29" s="12">
        <v>43025</v>
      </c>
      <c r="B29" s="13">
        <v>37137.717333333327</v>
      </c>
    </row>
    <row r="30" spans="1:2" x14ac:dyDescent="0.2">
      <c r="A30" s="12">
        <v>43026</v>
      </c>
      <c r="B30" s="13">
        <v>40117.567999999985</v>
      </c>
    </row>
    <row r="31" spans="1:2" x14ac:dyDescent="0.2">
      <c r="A31" s="12">
        <v>43027</v>
      </c>
      <c r="B31" s="13">
        <v>17984.672000000002</v>
      </c>
    </row>
    <row r="32" spans="1:2" x14ac:dyDescent="0.2">
      <c r="A32" s="12">
        <v>43028</v>
      </c>
      <c r="B32" s="13">
        <v>15238.410666666667</v>
      </c>
    </row>
    <row r="33" spans="1:2" x14ac:dyDescent="0.2">
      <c r="A33" s="12">
        <v>43029</v>
      </c>
      <c r="B33" s="13">
        <v>39964.383999999991</v>
      </c>
    </row>
    <row r="34" spans="1:2" x14ac:dyDescent="0.2">
      <c r="A34" s="12">
        <v>43030</v>
      </c>
      <c r="B34" s="13">
        <v>12395.776</v>
      </c>
    </row>
    <row r="35" spans="1:2" x14ac:dyDescent="0.2">
      <c r="A35" s="12">
        <v>43031</v>
      </c>
      <c r="B35" s="13">
        <v>23279.936000000005</v>
      </c>
    </row>
    <row r="36" spans="1:2" x14ac:dyDescent="0.2">
      <c r="A36" s="12">
        <v>43032</v>
      </c>
      <c r="B36" s="13">
        <v>28774.016000000011</v>
      </c>
    </row>
    <row r="37" spans="1:2" x14ac:dyDescent="0.2">
      <c r="A37" s="12">
        <v>43033</v>
      </c>
      <c r="B37" s="13">
        <v>30367.797333333332</v>
      </c>
    </row>
    <row r="38" spans="1:2" x14ac:dyDescent="0.2">
      <c r="A38" s="12">
        <v>43034</v>
      </c>
      <c r="B38" s="13">
        <v>30343.445333333329</v>
      </c>
    </row>
    <row r="39" spans="1:2" x14ac:dyDescent="0.2">
      <c r="A39" s="12">
        <v>43035</v>
      </c>
      <c r="B39" s="13">
        <v>32324.874666666667</v>
      </c>
    </row>
    <row r="40" spans="1:2" x14ac:dyDescent="0.2">
      <c r="A40" s="12">
        <v>43036</v>
      </c>
      <c r="B40" s="13">
        <v>40149.088000000003</v>
      </c>
    </row>
    <row r="41" spans="1:2" x14ac:dyDescent="0.2">
      <c r="A41" s="12">
        <v>43037</v>
      </c>
      <c r="B41" s="13">
        <v>29974.410666666659</v>
      </c>
    </row>
    <row r="42" spans="1:2" x14ac:dyDescent="0.2">
      <c r="A42" s="12">
        <v>43038</v>
      </c>
      <c r="B42" s="13">
        <v>36751.029333333347</v>
      </c>
    </row>
    <row r="43" spans="1:2" x14ac:dyDescent="0.2">
      <c r="A43" s="12">
        <v>43039</v>
      </c>
      <c r="B43" s="13">
        <v>39049.760000000017</v>
      </c>
    </row>
    <row r="44" spans="1:2" x14ac:dyDescent="0.2">
      <c r="A44" s="14"/>
      <c r="B44" s="15"/>
    </row>
    <row r="45" spans="1:2" x14ac:dyDescent="0.2">
      <c r="A45" s="2" t="s">
        <v>8</v>
      </c>
      <c r="B45" s="5">
        <f>SUM(B13:B43)</f>
        <v>826096.91733333329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A0900-6BD1-4BAC-A0CF-DCC8CD2B24BA}">
  <dimension ref="A1:E11920"/>
  <sheetViews>
    <sheetView topLeftCell="A10" workbookViewId="0">
      <selection activeCell="B45" sqref="B45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43647</v>
      </c>
      <c r="C7" s="6"/>
      <c r="D7" s="5"/>
      <c r="E7" s="5"/>
    </row>
    <row r="8" spans="1:5" x14ac:dyDescent="0.2">
      <c r="A8" s="1" t="s">
        <v>4</v>
      </c>
      <c r="B8" s="6">
        <v>43677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79</v>
      </c>
      <c r="B13" s="13">
        <v>41840</v>
      </c>
    </row>
    <row r="14" spans="1:5" x14ac:dyDescent="0.2">
      <c r="A14" s="12" t="s">
        <v>80</v>
      </c>
      <c r="B14" s="13">
        <v>42384</v>
      </c>
    </row>
    <row r="15" spans="1:5" x14ac:dyDescent="0.2">
      <c r="A15" s="12" t="s">
        <v>81</v>
      </c>
      <c r="B15" s="13">
        <v>42851</v>
      </c>
    </row>
    <row r="16" spans="1:5" x14ac:dyDescent="0.2">
      <c r="A16" s="12" t="s">
        <v>82</v>
      </c>
      <c r="B16" s="13">
        <v>41818</v>
      </c>
    </row>
    <row r="17" spans="1:2" x14ac:dyDescent="0.2">
      <c r="A17" s="12" t="s">
        <v>83</v>
      </c>
      <c r="B17" s="13">
        <v>42059</v>
      </c>
    </row>
    <row r="18" spans="1:2" x14ac:dyDescent="0.2">
      <c r="A18" s="12" t="s">
        <v>84</v>
      </c>
      <c r="B18" s="13">
        <v>41797</v>
      </c>
    </row>
    <row r="19" spans="1:2" x14ac:dyDescent="0.2">
      <c r="A19" s="12" t="s">
        <v>85</v>
      </c>
      <c r="B19" s="13">
        <v>40962</v>
      </c>
    </row>
    <row r="20" spans="1:2" x14ac:dyDescent="0.2">
      <c r="A20" s="12" t="s">
        <v>86</v>
      </c>
      <c r="B20" s="13">
        <v>41828</v>
      </c>
    </row>
    <row r="21" spans="1:2" x14ac:dyDescent="0.2">
      <c r="A21" s="12" t="s">
        <v>87</v>
      </c>
      <c r="B21" s="13">
        <v>42358</v>
      </c>
    </row>
    <row r="22" spans="1:2" x14ac:dyDescent="0.2">
      <c r="A22" s="12" t="s">
        <v>88</v>
      </c>
      <c r="B22" s="13">
        <v>43732</v>
      </c>
    </row>
    <row r="23" spans="1:2" x14ac:dyDescent="0.2">
      <c r="A23" s="12" t="s">
        <v>89</v>
      </c>
      <c r="B23" s="13">
        <v>43701</v>
      </c>
    </row>
    <row r="24" spans="1:2" x14ac:dyDescent="0.2">
      <c r="A24" s="12" t="s">
        <v>90</v>
      </c>
      <c r="B24" s="13">
        <v>43935</v>
      </c>
    </row>
    <row r="25" spans="1:2" x14ac:dyDescent="0.2">
      <c r="A25" s="12" t="s">
        <v>91</v>
      </c>
      <c r="B25" s="13">
        <v>43002</v>
      </c>
    </row>
    <row r="26" spans="1:2" x14ac:dyDescent="0.2">
      <c r="A26" s="12" t="s">
        <v>92</v>
      </c>
      <c r="B26" s="13">
        <v>42955</v>
      </c>
    </row>
    <row r="27" spans="1:2" x14ac:dyDescent="0.2">
      <c r="A27" s="12" t="s">
        <v>93</v>
      </c>
      <c r="B27" s="13">
        <v>43743</v>
      </c>
    </row>
    <row r="28" spans="1:2" x14ac:dyDescent="0.2">
      <c r="A28" s="12" t="s">
        <v>94</v>
      </c>
      <c r="B28" s="13">
        <v>43587</v>
      </c>
    </row>
    <row r="29" spans="1:2" x14ac:dyDescent="0.2">
      <c r="A29" s="12" t="s">
        <v>95</v>
      </c>
      <c r="B29" s="13">
        <v>43090</v>
      </c>
    </row>
    <row r="30" spans="1:2" x14ac:dyDescent="0.2">
      <c r="A30" s="12" t="s">
        <v>96</v>
      </c>
      <c r="B30" s="13">
        <v>42722</v>
      </c>
    </row>
    <row r="31" spans="1:2" x14ac:dyDescent="0.2">
      <c r="A31" s="12" t="s">
        <v>97</v>
      </c>
      <c r="B31" s="13">
        <v>42706</v>
      </c>
    </row>
    <row r="32" spans="1:2" x14ac:dyDescent="0.2">
      <c r="A32" s="12" t="s">
        <v>98</v>
      </c>
      <c r="B32" s="13">
        <v>42993</v>
      </c>
    </row>
    <row r="33" spans="1:2" x14ac:dyDescent="0.2">
      <c r="A33" s="12" t="s">
        <v>99</v>
      </c>
      <c r="B33" s="13">
        <v>37314</v>
      </c>
    </row>
    <row r="34" spans="1:2" x14ac:dyDescent="0.2">
      <c r="A34" s="12" t="s">
        <v>100</v>
      </c>
      <c r="B34" s="13">
        <v>42971</v>
      </c>
    </row>
    <row r="35" spans="1:2" x14ac:dyDescent="0.2">
      <c r="A35" s="12" t="s">
        <v>101</v>
      </c>
      <c r="B35" s="13">
        <v>42355</v>
      </c>
    </row>
    <row r="36" spans="1:2" x14ac:dyDescent="0.2">
      <c r="A36" s="12" t="s">
        <v>102</v>
      </c>
      <c r="B36" s="13">
        <v>40415</v>
      </c>
    </row>
    <row r="37" spans="1:2" x14ac:dyDescent="0.2">
      <c r="A37" s="12" t="s">
        <v>103</v>
      </c>
      <c r="B37" s="13">
        <v>42770</v>
      </c>
    </row>
    <row r="38" spans="1:2" x14ac:dyDescent="0.2">
      <c r="A38" s="12" t="s">
        <v>104</v>
      </c>
      <c r="B38" s="13">
        <v>43075</v>
      </c>
    </row>
    <row r="39" spans="1:2" x14ac:dyDescent="0.2">
      <c r="A39" s="12" t="s">
        <v>105</v>
      </c>
      <c r="B39" s="13">
        <v>41816</v>
      </c>
    </row>
    <row r="40" spans="1:2" x14ac:dyDescent="0.2">
      <c r="A40" s="12" t="s">
        <v>106</v>
      </c>
      <c r="B40" s="13">
        <v>31544</v>
      </c>
    </row>
    <row r="41" spans="1:2" x14ac:dyDescent="0.2">
      <c r="A41" s="12" t="s">
        <v>107</v>
      </c>
      <c r="B41" s="13">
        <v>42228</v>
      </c>
    </row>
    <row r="42" spans="1:2" x14ac:dyDescent="0.2">
      <c r="A42" s="12" t="s">
        <v>108</v>
      </c>
      <c r="B42" s="13">
        <v>42332</v>
      </c>
    </row>
    <row r="43" spans="1:2" x14ac:dyDescent="0.2">
      <c r="A43" s="12" t="s">
        <v>109</v>
      </c>
      <c r="B43" s="13">
        <v>42981</v>
      </c>
    </row>
    <row r="44" spans="1:2" x14ac:dyDescent="0.2">
      <c r="A44" s="20"/>
      <c r="B44" s="20"/>
    </row>
    <row r="45" spans="1:2" x14ac:dyDescent="0.2">
      <c r="A45" s="2" t="s">
        <v>8</v>
      </c>
      <c r="B45" s="5">
        <f>SUM(B13:B44)</f>
        <v>1303864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11017-A1CC-4B7F-A00B-2448D7AC5059}">
  <dimension ref="A1:E11920"/>
  <sheetViews>
    <sheetView topLeftCell="A8" workbookViewId="0">
      <selection activeCell="B8" sqref="B8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43617</v>
      </c>
      <c r="C7" s="6"/>
      <c r="D7" s="5"/>
      <c r="E7" s="5"/>
    </row>
    <row r="8" spans="1:5" x14ac:dyDescent="0.2">
      <c r="A8" s="1" t="s">
        <v>4</v>
      </c>
      <c r="B8" s="6">
        <v>43646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49</v>
      </c>
      <c r="B13" s="13">
        <v>41740</v>
      </c>
    </row>
    <row r="14" spans="1:5" x14ac:dyDescent="0.2">
      <c r="A14" s="12" t="s">
        <v>50</v>
      </c>
      <c r="B14" s="13">
        <v>41813</v>
      </c>
    </row>
    <row r="15" spans="1:5" x14ac:dyDescent="0.2">
      <c r="A15" s="12" t="s">
        <v>51</v>
      </c>
      <c r="B15" s="13">
        <v>41776</v>
      </c>
    </row>
    <row r="16" spans="1:5" x14ac:dyDescent="0.2">
      <c r="A16" s="12" t="s">
        <v>52</v>
      </c>
      <c r="B16" s="13">
        <v>35352</v>
      </c>
    </row>
    <row r="17" spans="1:2" x14ac:dyDescent="0.2">
      <c r="A17" s="12" t="s">
        <v>53</v>
      </c>
      <c r="B17" s="13">
        <v>41802</v>
      </c>
    </row>
    <row r="18" spans="1:2" x14ac:dyDescent="0.2">
      <c r="A18" s="12" t="s">
        <v>54</v>
      </c>
      <c r="B18" s="13">
        <v>40731</v>
      </c>
    </row>
    <row r="19" spans="1:2" x14ac:dyDescent="0.2">
      <c r="A19" s="12" t="s">
        <v>55</v>
      </c>
      <c r="B19" s="13">
        <v>37010</v>
      </c>
    </row>
    <row r="20" spans="1:2" x14ac:dyDescent="0.2">
      <c r="A20" s="12" t="s">
        <v>56</v>
      </c>
      <c r="B20" s="13">
        <v>41821</v>
      </c>
    </row>
    <row r="21" spans="1:2" x14ac:dyDescent="0.2">
      <c r="A21" s="12" t="s">
        <v>57</v>
      </c>
      <c r="B21" s="13">
        <v>36564</v>
      </c>
    </row>
    <row r="22" spans="1:2" x14ac:dyDescent="0.2">
      <c r="A22" s="12" t="s">
        <v>58</v>
      </c>
      <c r="B22" s="13">
        <v>34366</v>
      </c>
    </row>
    <row r="23" spans="1:2" x14ac:dyDescent="0.2">
      <c r="A23" s="12" t="s">
        <v>59</v>
      </c>
      <c r="B23" s="13">
        <v>36352</v>
      </c>
    </row>
    <row r="24" spans="1:2" x14ac:dyDescent="0.2">
      <c r="A24" s="12" t="s">
        <v>60</v>
      </c>
      <c r="B24" s="13">
        <v>40398</v>
      </c>
    </row>
    <row r="25" spans="1:2" x14ac:dyDescent="0.2">
      <c r="A25" s="12" t="s">
        <v>61</v>
      </c>
      <c r="B25" s="13">
        <v>42251</v>
      </c>
    </row>
    <row r="26" spans="1:2" x14ac:dyDescent="0.2">
      <c r="A26" s="12" t="s">
        <v>62</v>
      </c>
      <c r="B26" s="13">
        <v>41859</v>
      </c>
    </row>
    <row r="27" spans="1:2" x14ac:dyDescent="0.2">
      <c r="A27" s="12" t="s">
        <v>63</v>
      </c>
      <c r="B27" s="13">
        <v>41828</v>
      </c>
    </row>
    <row r="28" spans="1:2" x14ac:dyDescent="0.2">
      <c r="A28" s="12" t="s">
        <v>64</v>
      </c>
      <c r="B28" s="13">
        <v>41858</v>
      </c>
    </row>
    <row r="29" spans="1:2" x14ac:dyDescent="0.2">
      <c r="A29" s="12" t="s">
        <v>65</v>
      </c>
      <c r="B29" s="13">
        <v>43714</v>
      </c>
    </row>
    <row r="30" spans="1:2" x14ac:dyDescent="0.2">
      <c r="A30" s="12" t="s">
        <v>66</v>
      </c>
      <c r="B30" s="13">
        <v>43390</v>
      </c>
    </row>
    <row r="31" spans="1:2" x14ac:dyDescent="0.2">
      <c r="A31" s="12" t="s">
        <v>67</v>
      </c>
      <c r="B31" s="13">
        <v>40803</v>
      </c>
    </row>
    <row r="32" spans="1:2" x14ac:dyDescent="0.2">
      <c r="A32" s="12" t="s">
        <v>68</v>
      </c>
      <c r="B32" s="13">
        <v>41772</v>
      </c>
    </row>
    <row r="33" spans="1:2" x14ac:dyDescent="0.2">
      <c r="A33" s="12" t="s">
        <v>69</v>
      </c>
      <c r="B33" s="13">
        <v>40618</v>
      </c>
    </row>
    <row r="34" spans="1:2" x14ac:dyDescent="0.2">
      <c r="A34" s="12" t="s">
        <v>70</v>
      </c>
      <c r="B34" s="13">
        <v>41833</v>
      </c>
    </row>
    <row r="35" spans="1:2" x14ac:dyDescent="0.2">
      <c r="A35" s="12" t="s">
        <v>71</v>
      </c>
      <c r="B35" s="13">
        <v>35870</v>
      </c>
    </row>
    <row r="36" spans="1:2" x14ac:dyDescent="0.2">
      <c r="A36" s="12" t="s">
        <v>72</v>
      </c>
      <c r="B36" s="13">
        <v>42256</v>
      </c>
    </row>
    <row r="37" spans="1:2" x14ac:dyDescent="0.2">
      <c r="A37" s="12" t="s">
        <v>73</v>
      </c>
      <c r="B37" s="13">
        <v>41782</v>
      </c>
    </row>
    <row r="38" spans="1:2" x14ac:dyDescent="0.2">
      <c r="A38" s="12" t="s">
        <v>74</v>
      </c>
      <c r="B38" s="13">
        <v>41466</v>
      </c>
    </row>
    <row r="39" spans="1:2" x14ac:dyDescent="0.2">
      <c r="A39" s="12" t="s">
        <v>75</v>
      </c>
      <c r="B39" s="13">
        <v>41342</v>
      </c>
    </row>
    <row r="40" spans="1:2" x14ac:dyDescent="0.2">
      <c r="A40" s="12" t="s">
        <v>76</v>
      </c>
      <c r="B40" s="13">
        <v>41937</v>
      </c>
    </row>
    <row r="41" spans="1:2" x14ac:dyDescent="0.2">
      <c r="A41" s="12" t="s">
        <v>77</v>
      </c>
      <c r="B41" s="13">
        <v>41756</v>
      </c>
    </row>
    <row r="42" spans="1:2" x14ac:dyDescent="0.2">
      <c r="A42" s="12" t="s">
        <v>78</v>
      </c>
      <c r="B42" s="13">
        <v>36930</v>
      </c>
    </row>
    <row r="43" spans="1:2" x14ac:dyDescent="0.2">
      <c r="A43" s="12"/>
      <c r="B43" s="13"/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SUM(B13:B44)</f>
        <v>1212990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E020A-855F-47C8-A387-2BF39CCBFFAA}">
  <dimension ref="A1:E11921"/>
  <sheetViews>
    <sheetView topLeftCell="A13" workbookViewId="0">
      <selection activeCell="B44" sqref="B44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43586</v>
      </c>
      <c r="C7" s="6"/>
      <c r="D7" s="5"/>
      <c r="E7" s="5"/>
    </row>
    <row r="8" spans="1:5" x14ac:dyDescent="0.2">
      <c r="A8" s="1" t="s">
        <v>4</v>
      </c>
      <c r="B8" s="6">
        <v>43616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18</v>
      </c>
      <c r="B13" s="13">
        <v>44230</v>
      </c>
    </row>
    <row r="14" spans="1:5" x14ac:dyDescent="0.2">
      <c r="A14" s="12" t="s">
        <v>19</v>
      </c>
      <c r="B14" s="13">
        <v>44218</v>
      </c>
    </row>
    <row r="15" spans="1:5" x14ac:dyDescent="0.2">
      <c r="A15" s="12" t="s">
        <v>20</v>
      </c>
      <c r="B15" s="13">
        <v>44276</v>
      </c>
    </row>
    <row r="16" spans="1:5" x14ac:dyDescent="0.2">
      <c r="A16" s="12" t="s">
        <v>21</v>
      </c>
      <c r="B16" s="13">
        <v>44225</v>
      </c>
    </row>
    <row r="17" spans="1:2" x14ac:dyDescent="0.2">
      <c r="A17" s="12" t="s">
        <v>22</v>
      </c>
      <c r="B17" s="13">
        <v>37955</v>
      </c>
    </row>
    <row r="18" spans="1:2" x14ac:dyDescent="0.2">
      <c r="A18" s="12" t="s">
        <v>23</v>
      </c>
      <c r="B18" s="13">
        <v>43837</v>
      </c>
    </row>
    <row r="19" spans="1:2" x14ac:dyDescent="0.2">
      <c r="A19" s="12" t="s">
        <v>24</v>
      </c>
      <c r="B19" s="13">
        <v>44656</v>
      </c>
    </row>
    <row r="20" spans="1:2" x14ac:dyDescent="0.2">
      <c r="A20" s="12" t="s">
        <v>25</v>
      </c>
      <c r="B20" s="13">
        <v>44975</v>
      </c>
    </row>
    <row r="21" spans="1:2" x14ac:dyDescent="0.2">
      <c r="A21" s="12" t="s">
        <v>26</v>
      </c>
      <c r="B21" s="13">
        <v>44521</v>
      </c>
    </row>
    <row r="22" spans="1:2" x14ac:dyDescent="0.2">
      <c r="A22" s="12" t="s">
        <v>27</v>
      </c>
      <c r="B22" s="13">
        <v>44753</v>
      </c>
    </row>
    <row r="23" spans="1:2" x14ac:dyDescent="0.2">
      <c r="A23" s="12" t="s">
        <v>28</v>
      </c>
      <c r="B23" s="13">
        <v>44168</v>
      </c>
    </row>
    <row r="24" spans="1:2" x14ac:dyDescent="0.2">
      <c r="A24" s="12" t="s">
        <v>29</v>
      </c>
      <c r="B24" s="13">
        <v>36738</v>
      </c>
    </row>
    <row r="25" spans="1:2" x14ac:dyDescent="0.2">
      <c r="A25" s="12" t="s">
        <v>30</v>
      </c>
      <c r="B25" s="13">
        <v>44646</v>
      </c>
    </row>
    <row r="26" spans="1:2" x14ac:dyDescent="0.2">
      <c r="A26" s="12" t="s">
        <v>31</v>
      </c>
      <c r="B26" s="13">
        <v>44225</v>
      </c>
    </row>
    <row r="27" spans="1:2" x14ac:dyDescent="0.2">
      <c r="A27" s="12" t="s">
        <v>32</v>
      </c>
      <c r="B27" s="13">
        <v>43593</v>
      </c>
    </row>
    <row r="28" spans="1:2" x14ac:dyDescent="0.2">
      <c r="A28" s="12" t="s">
        <v>33</v>
      </c>
      <c r="B28" s="13">
        <v>43747</v>
      </c>
    </row>
    <row r="29" spans="1:2" x14ac:dyDescent="0.2">
      <c r="A29" s="12" t="s">
        <v>34</v>
      </c>
      <c r="B29" s="13">
        <v>44793</v>
      </c>
    </row>
    <row r="30" spans="1:2" x14ac:dyDescent="0.2">
      <c r="A30" s="12" t="s">
        <v>35</v>
      </c>
      <c r="B30" s="13">
        <v>25985</v>
      </c>
    </row>
    <row r="31" spans="1:2" x14ac:dyDescent="0.2">
      <c r="A31" s="12" t="s">
        <v>36</v>
      </c>
      <c r="B31" s="13">
        <v>41095</v>
      </c>
    </row>
    <row r="32" spans="1:2" x14ac:dyDescent="0.2">
      <c r="A32" s="12" t="s">
        <v>37</v>
      </c>
      <c r="B32" s="13">
        <v>42473</v>
      </c>
    </row>
    <row r="33" spans="1:2" x14ac:dyDescent="0.2">
      <c r="A33" s="12" t="s">
        <v>38</v>
      </c>
      <c r="B33" s="13">
        <v>40701</v>
      </c>
    </row>
    <row r="34" spans="1:2" x14ac:dyDescent="0.2">
      <c r="A34" s="12" t="s">
        <v>39</v>
      </c>
      <c r="B34" s="13">
        <v>38968</v>
      </c>
    </row>
    <row r="35" spans="1:2" x14ac:dyDescent="0.2">
      <c r="A35" s="12" t="s">
        <v>40</v>
      </c>
      <c r="B35" s="13">
        <v>42500</v>
      </c>
    </row>
    <row r="36" spans="1:2" x14ac:dyDescent="0.2">
      <c r="A36" s="12" t="s">
        <v>41</v>
      </c>
      <c r="B36" s="13">
        <v>40480</v>
      </c>
    </row>
    <row r="37" spans="1:2" x14ac:dyDescent="0.2">
      <c r="A37" s="12" t="s">
        <v>42</v>
      </c>
      <c r="B37" s="13">
        <v>27895</v>
      </c>
    </row>
    <row r="38" spans="1:2" x14ac:dyDescent="0.2">
      <c r="A38" s="12" t="s">
        <v>43</v>
      </c>
      <c r="B38" s="13">
        <v>0</v>
      </c>
    </row>
    <row r="39" spans="1:2" x14ac:dyDescent="0.2">
      <c r="A39" s="12" t="s">
        <v>44</v>
      </c>
      <c r="B39" s="13">
        <v>0</v>
      </c>
    </row>
    <row r="40" spans="1:2" x14ac:dyDescent="0.2">
      <c r="A40" s="12" t="s">
        <v>45</v>
      </c>
      <c r="B40" s="13">
        <v>27399</v>
      </c>
    </row>
    <row r="41" spans="1:2" x14ac:dyDescent="0.2">
      <c r="A41" s="12" t="s">
        <v>46</v>
      </c>
      <c r="B41" s="13">
        <v>33788</v>
      </c>
    </row>
    <row r="42" spans="1:2" x14ac:dyDescent="0.2">
      <c r="A42" s="12" t="s">
        <v>47</v>
      </c>
      <c r="B42" s="13">
        <v>41807</v>
      </c>
    </row>
    <row r="43" spans="1:2" x14ac:dyDescent="0.2">
      <c r="A43" s="12" t="s">
        <v>48</v>
      </c>
      <c r="B43" s="13">
        <v>41808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1184455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6F2CB-BDBD-4A56-A9BC-3774223B714D}">
  <dimension ref="A1:E11921"/>
  <sheetViews>
    <sheetView topLeftCell="A7" workbookViewId="0">
      <selection activeCell="B34" sqref="B34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43556</v>
      </c>
      <c r="C7" s="6"/>
      <c r="D7" s="5"/>
      <c r="E7" s="5"/>
    </row>
    <row r="8" spans="1:5" x14ac:dyDescent="0.2">
      <c r="A8" s="1" t="s">
        <v>4</v>
      </c>
      <c r="B8" s="6">
        <v>43585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43556</v>
      </c>
      <c r="B13" s="13">
        <v>0</v>
      </c>
    </row>
    <row r="14" spans="1:5" x14ac:dyDescent="0.2">
      <c r="A14" s="12">
        <f>A13+1</f>
        <v>43557</v>
      </c>
      <c r="B14" s="13">
        <v>0</v>
      </c>
    </row>
    <row r="15" spans="1:5" x14ac:dyDescent="0.2">
      <c r="A15" s="12">
        <f t="shared" ref="A15:A42" si="0">A14+1</f>
        <v>43558</v>
      </c>
      <c r="B15" s="13">
        <v>0</v>
      </c>
    </row>
    <row r="16" spans="1:5" x14ac:dyDescent="0.2">
      <c r="A16" s="12">
        <f t="shared" si="0"/>
        <v>43559</v>
      </c>
      <c r="B16" s="13">
        <v>0</v>
      </c>
    </row>
    <row r="17" spans="1:2" x14ac:dyDescent="0.2">
      <c r="A17" s="12">
        <f t="shared" si="0"/>
        <v>43560</v>
      </c>
      <c r="B17" s="13">
        <v>0</v>
      </c>
    </row>
    <row r="18" spans="1:2" x14ac:dyDescent="0.2">
      <c r="A18" s="12">
        <f t="shared" si="0"/>
        <v>43561</v>
      </c>
      <c r="B18" s="13">
        <v>0</v>
      </c>
    </row>
    <row r="19" spans="1:2" x14ac:dyDescent="0.2">
      <c r="A19" s="12">
        <f t="shared" si="0"/>
        <v>43562</v>
      </c>
      <c r="B19" s="13">
        <v>0</v>
      </c>
    </row>
    <row r="20" spans="1:2" x14ac:dyDescent="0.2">
      <c r="A20" s="12">
        <f t="shared" si="0"/>
        <v>43563</v>
      </c>
      <c r="B20" s="13">
        <v>0</v>
      </c>
    </row>
    <row r="21" spans="1:2" x14ac:dyDescent="0.2">
      <c r="A21" s="12">
        <f t="shared" si="0"/>
        <v>43564</v>
      </c>
      <c r="B21" s="13">
        <v>0</v>
      </c>
    </row>
    <row r="22" spans="1:2" x14ac:dyDescent="0.2">
      <c r="A22" s="12">
        <f t="shared" si="0"/>
        <v>43565</v>
      </c>
      <c r="B22" s="13">
        <v>1250</v>
      </c>
    </row>
    <row r="23" spans="1:2" x14ac:dyDescent="0.2">
      <c r="A23" s="12">
        <f t="shared" si="0"/>
        <v>43566</v>
      </c>
      <c r="B23" s="13">
        <v>0</v>
      </c>
    </row>
    <row r="24" spans="1:2" x14ac:dyDescent="0.2">
      <c r="A24" s="12">
        <f t="shared" si="0"/>
        <v>43567</v>
      </c>
      <c r="B24" s="13">
        <v>4215</v>
      </c>
    </row>
    <row r="25" spans="1:2" x14ac:dyDescent="0.2">
      <c r="A25" s="12">
        <f t="shared" si="0"/>
        <v>43568</v>
      </c>
      <c r="B25" s="13">
        <v>0</v>
      </c>
    </row>
    <row r="26" spans="1:2" x14ac:dyDescent="0.2">
      <c r="A26" s="12">
        <f t="shared" si="0"/>
        <v>43569</v>
      </c>
      <c r="B26" s="13">
        <v>0</v>
      </c>
    </row>
    <row r="27" spans="1:2" x14ac:dyDescent="0.2">
      <c r="A27" s="12">
        <f t="shared" si="0"/>
        <v>43570</v>
      </c>
      <c r="B27" s="13">
        <v>0</v>
      </c>
    </row>
    <row r="28" spans="1:2" x14ac:dyDescent="0.2">
      <c r="A28" s="12">
        <f t="shared" si="0"/>
        <v>43571</v>
      </c>
      <c r="B28" s="13">
        <v>3848</v>
      </c>
    </row>
    <row r="29" spans="1:2" x14ac:dyDescent="0.2">
      <c r="A29" s="12">
        <f t="shared" si="0"/>
        <v>43572</v>
      </c>
      <c r="B29" s="13">
        <v>0</v>
      </c>
    </row>
    <row r="30" spans="1:2" x14ac:dyDescent="0.2">
      <c r="A30" s="12">
        <f t="shared" si="0"/>
        <v>43573</v>
      </c>
      <c r="B30" s="13">
        <v>17788</v>
      </c>
    </row>
    <row r="31" spans="1:2" x14ac:dyDescent="0.2">
      <c r="A31" s="12">
        <f t="shared" si="0"/>
        <v>43574</v>
      </c>
      <c r="B31" s="13">
        <v>31978</v>
      </c>
    </row>
    <row r="32" spans="1:2" x14ac:dyDescent="0.2">
      <c r="A32" s="12">
        <f t="shared" si="0"/>
        <v>43575</v>
      </c>
      <c r="B32" s="13">
        <v>10205</v>
      </c>
    </row>
    <row r="33" spans="1:2" x14ac:dyDescent="0.2">
      <c r="A33" s="12">
        <f t="shared" si="0"/>
        <v>43576</v>
      </c>
      <c r="B33" s="13">
        <v>33740</v>
      </c>
    </row>
    <row r="34" spans="1:2" x14ac:dyDescent="0.2">
      <c r="A34" s="12">
        <f t="shared" si="0"/>
        <v>43577</v>
      </c>
      <c r="B34" s="13">
        <v>34650</v>
      </c>
    </row>
    <row r="35" spans="1:2" x14ac:dyDescent="0.2">
      <c r="A35" s="12">
        <f t="shared" si="0"/>
        <v>43578</v>
      </c>
      <c r="B35" s="13">
        <v>35807</v>
      </c>
    </row>
    <row r="36" spans="1:2" x14ac:dyDescent="0.2">
      <c r="A36" s="12">
        <f t="shared" si="0"/>
        <v>43579</v>
      </c>
      <c r="B36" s="13">
        <v>35755</v>
      </c>
    </row>
    <row r="37" spans="1:2" x14ac:dyDescent="0.2">
      <c r="A37" s="12">
        <f t="shared" si="0"/>
        <v>43580</v>
      </c>
      <c r="B37" s="13">
        <v>35813</v>
      </c>
    </row>
    <row r="38" spans="1:2" x14ac:dyDescent="0.2">
      <c r="A38" s="12">
        <f t="shared" si="0"/>
        <v>43581</v>
      </c>
      <c r="B38" s="13">
        <v>35819</v>
      </c>
    </row>
    <row r="39" spans="1:2" x14ac:dyDescent="0.2">
      <c r="A39" s="12">
        <f t="shared" si="0"/>
        <v>43582</v>
      </c>
      <c r="B39" s="13">
        <v>30489</v>
      </c>
    </row>
    <row r="40" spans="1:2" x14ac:dyDescent="0.2">
      <c r="A40" s="12">
        <f t="shared" si="0"/>
        <v>43583</v>
      </c>
      <c r="B40" s="13">
        <v>44255</v>
      </c>
    </row>
    <row r="41" spans="1:2" x14ac:dyDescent="0.2">
      <c r="A41" s="12">
        <f t="shared" si="0"/>
        <v>43584</v>
      </c>
      <c r="B41" s="13">
        <v>43185</v>
      </c>
    </row>
    <row r="42" spans="1:2" x14ac:dyDescent="0.2">
      <c r="A42" s="12">
        <f t="shared" si="0"/>
        <v>43585</v>
      </c>
      <c r="B42" s="13">
        <v>13399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412196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85CD5-480C-4AAB-82F3-1DB6D1D36A63}">
  <dimension ref="A1:E11921"/>
  <sheetViews>
    <sheetView workbookViewId="0">
      <selection activeCell="A28" sqref="A28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43525</v>
      </c>
      <c r="C7" s="6"/>
      <c r="D7" s="5"/>
      <c r="E7" s="5"/>
    </row>
    <row r="8" spans="1:5" x14ac:dyDescent="0.2">
      <c r="A8" s="1" t="s">
        <v>4</v>
      </c>
      <c r="B8" s="6">
        <v>43555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43525</v>
      </c>
      <c r="B13" s="13">
        <v>0</v>
      </c>
    </row>
    <row r="14" spans="1:5" x14ac:dyDescent="0.2">
      <c r="A14" s="12">
        <f>A13+1</f>
        <v>43526</v>
      </c>
      <c r="B14" s="13">
        <v>0</v>
      </c>
    </row>
    <row r="15" spans="1:5" x14ac:dyDescent="0.2">
      <c r="A15" s="12">
        <f t="shared" ref="A15:A42" si="0">A14+1</f>
        <v>43527</v>
      </c>
      <c r="B15" s="13">
        <v>0</v>
      </c>
    </row>
    <row r="16" spans="1:5" x14ac:dyDescent="0.2">
      <c r="A16" s="12">
        <f t="shared" si="0"/>
        <v>43528</v>
      </c>
      <c r="B16" s="13">
        <v>0</v>
      </c>
    </row>
    <row r="17" spans="1:2" x14ac:dyDescent="0.2">
      <c r="A17" s="12">
        <f t="shared" si="0"/>
        <v>43529</v>
      </c>
      <c r="B17" s="13">
        <v>0</v>
      </c>
    </row>
    <row r="18" spans="1:2" x14ac:dyDescent="0.2">
      <c r="A18" s="12">
        <f t="shared" si="0"/>
        <v>43530</v>
      </c>
      <c r="B18" s="13">
        <v>0</v>
      </c>
    </row>
    <row r="19" spans="1:2" x14ac:dyDescent="0.2">
      <c r="A19" s="12">
        <f t="shared" si="0"/>
        <v>43531</v>
      </c>
      <c r="B19" s="13">
        <v>0</v>
      </c>
    </row>
    <row r="20" spans="1:2" x14ac:dyDescent="0.2">
      <c r="A20" s="12">
        <f t="shared" si="0"/>
        <v>43532</v>
      </c>
      <c r="B20" s="13">
        <v>0</v>
      </c>
    </row>
    <row r="21" spans="1:2" x14ac:dyDescent="0.2">
      <c r="A21" s="12">
        <f t="shared" si="0"/>
        <v>43533</v>
      </c>
      <c r="B21" s="13">
        <v>0</v>
      </c>
    </row>
    <row r="22" spans="1:2" x14ac:dyDescent="0.2">
      <c r="A22" s="12">
        <f t="shared" si="0"/>
        <v>43534</v>
      </c>
      <c r="B22" s="13">
        <v>0</v>
      </c>
    </row>
    <row r="23" spans="1:2" x14ac:dyDescent="0.2">
      <c r="A23" s="12">
        <f t="shared" si="0"/>
        <v>43535</v>
      </c>
      <c r="B23" s="13">
        <v>0</v>
      </c>
    </row>
    <row r="24" spans="1:2" x14ac:dyDescent="0.2">
      <c r="A24" s="12">
        <f t="shared" si="0"/>
        <v>43536</v>
      </c>
      <c r="B24" s="13">
        <v>0</v>
      </c>
    </row>
    <row r="25" spans="1:2" x14ac:dyDescent="0.2">
      <c r="A25" s="12">
        <f t="shared" si="0"/>
        <v>43537</v>
      </c>
      <c r="B25" s="13">
        <v>0</v>
      </c>
    </row>
    <row r="26" spans="1:2" x14ac:dyDescent="0.2">
      <c r="A26" s="12">
        <f t="shared" si="0"/>
        <v>43538</v>
      </c>
      <c r="B26" s="13">
        <v>0</v>
      </c>
    </row>
    <row r="27" spans="1:2" x14ac:dyDescent="0.2">
      <c r="A27" s="12">
        <f t="shared" si="0"/>
        <v>43539</v>
      </c>
      <c r="B27" s="13">
        <v>0</v>
      </c>
    </row>
    <row r="28" spans="1:2" x14ac:dyDescent="0.2">
      <c r="A28" s="12">
        <f t="shared" si="0"/>
        <v>43540</v>
      </c>
      <c r="B28" s="13">
        <v>0</v>
      </c>
    </row>
    <row r="29" spans="1:2" x14ac:dyDescent="0.2">
      <c r="A29" s="12">
        <f t="shared" si="0"/>
        <v>43541</v>
      </c>
      <c r="B29" s="13">
        <v>0</v>
      </c>
    </row>
    <row r="30" spans="1:2" x14ac:dyDescent="0.2">
      <c r="A30" s="12">
        <f t="shared" si="0"/>
        <v>43542</v>
      </c>
      <c r="B30" s="13">
        <v>0</v>
      </c>
    </row>
    <row r="31" spans="1:2" x14ac:dyDescent="0.2">
      <c r="A31" s="12">
        <f t="shared" si="0"/>
        <v>43543</v>
      </c>
      <c r="B31" s="13">
        <v>0</v>
      </c>
    </row>
    <row r="32" spans="1:2" x14ac:dyDescent="0.2">
      <c r="A32" s="12">
        <f t="shared" si="0"/>
        <v>43544</v>
      </c>
      <c r="B32" s="13">
        <v>0</v>
      </c>
    </row>
    <row r="33" spans="1:2" x14ac:dyDescent="0.2">
      <c r="A33" s="12">
        <f t="shared" si="0"/>
        <v>43545</v>
      </c>
      <c r="B33" s="13">
        <v>0</v>
      </c>
    </row>
    <row r="34" spans="1:2" x14ac:dyDescent="0.2">
      <c r="A34" s="12">
        <f t="shared" si="0"/>
        <v>43546</v>
      </c>
      <c r="B34" s="13">
        <v>0</v>
      </c>
    </row>
    <row r="35" spans="1:2" x14ac:dyDescent="0.2">
      <c r="A35" s="12">
        <f t="shared" si="0"/>
        <v>43547</v>
      </c>
      <c r="B35" s="13">
        <v>0</v>
      </c>
    </row>
    <row r="36" spans="1:2" x14ac:dyDescent="0.2">
      <c r="A36" s="12">
        <f t="shared" si="0"/>
        <v>43548</v>
      </c>
      <c r="B36" s="13">
        <v>0</v>
      </c>
    </row>
    <row r="37" spans="1:2" x14ac:dyDescent="0.2">
      <c r="A37" s="12">
        <f t="shared" si="0"/>
        <v>43549</v>
      </c>
      <c r="B37" s="13">
        <v>0</v>
      </c>
    </row>
    <row r="38" spans="1:2" x14ac:dyDescent="0.2">
      <c r="A38" s="12">
        <f t="shared" si="0"/>
        <v>43550</v>
      </c>
      <c r="B38" s="13">
        <v>0</v>
      </c>
    </row>
    <row r="39" spans="1:2" x14ac:dyDescent="0.2">
      <c r="A39" s="12">
        <f t="shared" si="0"/>
        <v>43551</v>
      </c>
      <c r="B39" s="13">
        <v>0</v>
      </c>
    </row>
    <row r="40" spans="1:2" x14ac:dyDescent="0.2">
      <c r="A40" s="12">
        <f t="shared" si="0"/>
        <v>43552</v>
      </c>
      <c r="B40" s="13">
        <v>0</v>
      </c>
    </row>
    <row r="41" spans="1:2" x14ac:dyDescent="0.2">
      <c r="A41" s="12">
        <f t="shared" si="0"/>
        <v>43553</v>
      </c>
      <c r="B41" s="13">
        <v>0</v>
      </c>
    </row>
    <row r="42" spans="1:2" x14ac:dyDescent="0.2">
      <c r="A42" s="12">
        <f t="shared" si="0"/>
        <v>43554</v>
      </c>
      <c r="B42" s="13">
        <v>0</v>
      </c>
    </row>
    <row r="43" spans="1:2" x14ac:dyDescent="0.2">
      <c r="A43" s="12">
        <f t="shared" ref="A43" si="1">A42+1</f>
        <v>43555</v>
      </c>
      <c r="B43" s="13">
        <v>0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0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1921"/>
  <sheetViews>
    <sheetView workbookViewId="0">
      <selection activeCell="G10" sqref="G10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43497</v>
      </c>
      <c r="C7" s="6"/>
      <c r="D7" s="5"/>
      <c r="E7" s="5"/>
    </row>
    <row r="8" spans="1:5" x14ac:dyDescent="0.2">
      <c r="A8" s="1" t="s">
        <v>4</v>
      </c>
      <c r="B8" s="6">
        <v>43524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43497</v>
      </c>
      <c r="B13" s="13">
        <v>31107</v>
      </c>
    </row>
    <row r="14" spans="1:5" x14ac:dyDescent="0.2">
      <c r="A14" s="12">
        <f>A13+1</f>
        <v>43498</v>
      </c>
      <c r="B14" s="13">
        <v>30097</v>
      </c>
    </row>
    <row r="15" spans="1:5" x14ac:dyDescent="0.2">
      <c r="A15" s="12">
        <f t="shared" ref="A15:A40" si="0">A14+1</f>
        <v>43499</v>
      </c>
      <c r="B15" s="13">
        <v>29681</v>
      </c>
    </row>
    <row r="16" spans="1:5" x14ac:dyDescent="0.2">
      <c r="A16" s="12">
        <f t="shared" si="0"/>
        <v>43500</v>
      </c>
      <c r="B16" s="13">
        <v>29991</v>
      </c>
    </row>
    <row r="17" spans="1:2" x14ac:dyDescent="0.2">
      <c r="A17" s="12">
        <f t="shared" si="0"/>
        <v>43501</v>
      </c>
      <c r="B17" s="13">
        <v>22597</v>
      </c>
    </row>
    <row r="18" spans="1:2" x14ac:dyDescent="0.2">
      <c r="A18" s="12">
        <f t="shared" si="0"/>
        <v>43502</v>
      </c>
      <c r="B18" s="13">
        <v>0</v>
      </c>
    </row>
    <row r="19" spans="1:2" x14ac:dyDescent="0.2">
      <c r="A19" s="12">
        <f t="shared" si="0"/>
        <v>43503</v>
      </c>
      <c r="B19" s="13">
        <v>0</v>
      </c>
    </row>
    <row r="20" spans="1:2" x14ac:dyDescent="0.2">
      <c r="A20" s="12">
        <f t="shared" si="0"/>
        <v>43504</v>
      </c>
      <c r="B20" s="13">
        <v>0</v>
      </c>
    </row>
    <row r="21" spans="1:2" x14ac:dyDescent="0.2">
      <c r="A21" s="12">
        <f t="shared" si="0"/>
        <v>43505</v>
      </c>
      <c r="B21" s="13">
        <v>0</v>
      </c>
    </row>
    <row r="22" spans="1:2" x14ac:dyDescent="0.2">
      <c r="A22" s="12">
        <f t="shared" si="0"/>
        <v>43506</v>
      </c>
      <c r="B22" s="13">
        <v>0</v>
      </c>
    </row>
    <row r="23" spans="1:2" x14ac:dyDescent="0.2">
      <c r="A23" s="12">
        <f t="shared" si="0"/>
        <v>43507</v>
      </c>
      <c r="B23" s="13">
        <v>0</v>
      </c>
    </row>
    <row r="24" spans="1:2" x14ac:dyDescent="0.2">
      <c r="A24" s="12">
        <f t="shared" si="0"/>
        <v>43508</v>
      </c>
      <c r="B24" s="13">
        <v>0</v>
      </c>
    </row>
    <row r="25" spans="1:2" x14ac:dyDescent="0.2">
      <c r="A25" s="12">
        <f t="shared" si="0"/>
        <v>43509</v>
      </c>
      <c r="B25" s="13">
        <v>0</v>
      </c>
    </row>
    <row r="26" spans="1:2" x14ac:dyDescent="0.2">
      <c r="A26" s="12">
        <f t="shared" si="0"/>
        <v>43510</v>
      </c>
      <c r="B26" s="13">
        <v>0</v>
      </c>
    </row>
    <row r="27" spans="1:2" x14ac:dyDescent="0.2">
      <c r="A27" s="12">
        <f t="shared" si="0"/>
        <v>43511</v>
      </c>
      <c r="B27" s="13">
        <v>0</v>
      </c>
    </row>
    <row r="28" spans="1:2" x14ac:dyDescent="0.2">
      <c r="A28" s="12">
        <f t="shared" si="0"/>
        <v>43512</v>
      </c>
      <c r="B28" s="13">
        <v>0</v>
      </c>
    </row>
    <row r="29" spans="1:2" x14ac:dyDescent="0.2">
      <c r="A29" s="12">
        <f t="shared" si="0"/>
        <v>43513</v>
      </c>
      <c r="B29" s="13">
        <v>0</v>
      </c>
    </row>
    <row r="30" spans="1:2" x14ac:dyDescent="0.2">
      <c r="A30" s="12">
        <f t="shared" si="0"/>
        <v>43514</v>
      </c>
      <c r="B30" s="13">
        <v>0</v>
      </c>
    </row>
    <row r="31" spans="1:2" x14ac:dyDescent="0.2">
      <c r="A31" s="12">
        <f t="shared" si="0"/>
        <v>43515</v>
      </c>
      <c r="B31" s="13">
        <v>0</v>
      </c>
    </row>
    <row r="32" spans="1:2" x14ac:dyDescent="0.2">
      <c r="A32" s="12">
        <f t="shared" si="0"/>
        <v>43516</v>
      </c>
      <c r="B32" s="13">
        <v>0</v>
      </c>
    </row>
    <row r="33" spans="1:2" x14ac:dyDescent="0.2">
      <c r="A33" s="12">
        <f t="shared" si="0"/>
        <v>43517</v>
      </c>
      <c r="B33" s="13">
        <v>0</v>
      </c>
    </row>
    <row r="34" spans="1:2" x14ac:dyDescent="0.2">
      <c r="A34" s="12">
        <f t="shared" si="0"/>
        <v>43518</v>
      </c>
      <c r="B34" s="13">
        <v>0</v>
      </c>
    </row>
    <row r="35" spans="1:2" x14ac:dyDescent="0.2">
      <c r="A35" s="12">
        <f t="shared" si="0"/>
        <v>43519</v>
      </c>
      <c r="B35" s="13">
        <v>0</v>
      </c>
    </row>
    <row r="36" spans="1:2" x14ac:dyDescent="0.2">
      <c r="A36" s="12">
        <f t="shared" si="0"/>
        <v>43520</v>
      </c>
      <c r="B36" s="13">
        <v>0</v>
      </c>
    </row>
    <row r="37" spans="1:2" x14ac:dyDescent="0.2">
      <c r="A37" s="12">
        <f t="shared" si="0"/>
        <v>43521</v>
      </c>
      <c r="B37" s="13">
        <v>0</v>
      </c>
    </row>
    <row r="38" spans="1:2" x14ac:dyDescent="0.2">
      <c r="A38" s="12">
        <f t="shared" si="0"/>
        <v>43522</v>
      </c>
      <c r="B38" s="13">
        <v>0</v>
      </c>
    </row>
    <row r="39" spans="1:2" x14ac:dyDescent="0.2">
      <c r="A39" s="12">
        <f t="shared" si="0"/>
        <v>43523</v>
      </c>
      <c r="B39" s="13">
        <v>0</v>
      </c>
    </row>
    <row r="40" spans="1:2" x14ac:dyDescent="0.2">
      <c r="A40" s="12">
        <f t="shared" si="0"/>
        <v>43524</v>
      </c>
      <c r="B40" s="13">
        <v>0</v>
      </c>
    </row>
    <row r="41" spans="1:2" x14ac:dyDescent="0.2">
      <c r="A41" s="12"/>
      <c r="B41" s="13"/>
    </row>
    <row r="42" spans="1:2" x14ac:dyDescent="0.2">
      <c r="A42" s="12"/>
      <c r="B42" s="13"/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143473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1921"/>
  <sheetViews>
    <sheetView topLeftCell="A5" workbookViewId="0">
      <selection activeCell="A5" sqref="A1:XFD1048576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43466</v>
      </c>
      <c r="C7" s="6"/>
      <c r="D7" s="5"/>
      <c r="E7" s="5"/>
    </row>
    <row r="8" spans="1:5" x14ac:dyDescent="0.2">
      <c r="A8" s="1" t="s">
        <v>4</v>
      </c>
      <c r="B8" s="6">
        <v>43496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43466</v>
      </c>
      <c r="B13" s="19">
        <v>35878</v>
      </c>
    </row>
    <row r="14" spans="1:5" x14ac:dyDescent="0.2">
      <c r="A14" s="12">
        <f>A13+1</f>
        <v>43467</v>
      </c>
      <c r="B14" s="19">
        <v>44220</v>
      </c>
    </row>
    <row r="15" spans="1:5" x14ac:dyDescent="0.2">
      <c r="A15" s="12">
        <f t="shared" ref="A15:A43" si="0">A14+1</f>
        <v>43468</v>
      </c>
      <c r="B15" s="19">
        <v>43305</v>
      </c>
    </row>
    <row r="16" spans="1:5" x14ac:dyDescent="0.2">
      <c r="A16" s="12">
        <f t="shared" si="0"/>
        <v>43469</v>
      </c>
      <c r="B16" s="19">
        <v>24587</v>
      </c>
    </row>
    <row r="17" spans="1:2" x14ac:dyDescent="0.2">
      <c r="A17" s="12">
        <f t="shared" si="0"/>
        <v>43470</v>
      </c>
      <c r="B17" s="19">
        <v>43429</v>
      </c>
    </row>
    <row r="18" spans="1:2" x14ac:dyDescent="0.2">
      <c r="A18" s="12">
        <f t="shared" si="0"/>
        <v>43471</v>
      </c>
      <c r="B18" s="19">
        <v>35582</v>
      </c>
    </row>
    <row r="19" spans="1:2" x14ac:dyDescent="0.2">
      <c r="A19" s="12">
        <f t="shared" si="0"/>
        <v>43472</v>
      </c>
      <c r="B19" s="19">
        <v>45234</v>
      </c>
    </row>
    <row r="20" spans="1:2" x14ac:dyDescent="0.2">
      <c r="A20" s="12">
        <f t="shared" si="0"/>
        <v>43473</v>
      </c>
      <c r="B20" s="19">
        <v>44920</v>
      </c>
    </row>
    <row r="21" spans="1:2" x14ac:dyDescent="0.2">
      <c r="A21" s="12">
        <f t="shared" si="0"/>
        <v>43474</v>
      </c>
      <c r="B21" s="19">
        <v>43385</v>
      </c>
    </row>
    <row r="22" spans="1:2" x14ac:dyDescent="0.2">
      <c r="A22" s="12">
        <f t="shared" si="0"/>
        <v>43475</v>
      </c>
      <c r="B22" s="19">
        <v>45652</v>
      </c>
    </row>
    <row r="23" spans="1:2" x14ac:dyDescent="0.2">
      <c r="A23" s="12">
        <f t="shared" si="0"/>
        <v>43476</v>
      </c>
      <c r="B23" s="19">
        <v>44424</v>
      </c>
    </row>
    <row r="24" spans="1:2" x14ac:dyDescent="0.2">
      <c r="A24" s="12">
        <f t="shared" si="0"/>
        <v>43477</v>
      </c>
      <c r="B24" s="19">
        <v>38675</v>
      </c>
    </row>
    <row r="25" spans="1:2" x14ac:dyDescent="0.2">
      <c r="A25" s="12">
        <f t="shared" si="0"/>
        <v>43478</v>
      </c>
      <c r="B25" s="19">
        <v>37261</v>
      </c>
    </row>
    <row r="26" spans="1:2" x14ac:dyDescent="0.2">
      <c r="A26" s="12">
        <f t="shared" si="0"/>
        <v>43479</v>
      </c>
      <c r="B26" s="19">
        <v>42089</v>
      </c>
    </row>
    <row r="27" spans="1:2" x14ac:dyDescent="0.2">
      <c r="A27" s="12">
        <f t="shared" si="0"/>
        <v>43480</v>
      </c>
      <c r="B27" s="19">
        <v>43485</v>
      </c>
    </row>
    <row r="28" spans="1:2" x14ac:dyDescent="0.2">
      <c r="A28" s="12">
        <f t="shared" si="0"/>
        <v>43481</v>
      </c>
      <c r="B28" s="19">
        <v>31551</v>
      </c>
    </row>
    <row r="29" spans="1:2" x14ac:dyDescent="0.2">
      <c r="A29" s="12">
        <f t="shared" si="0"/>
        <v>43482</v>
      </c>
      <c r="B29" s="19">
        <v>36153</v>
      </c>
    </row>
    <row r="30" spans="1:2" x14ac:dyDescent="0.2">
      <c r="A30" s="12">
        <f t="shared" si="0"/>
        <v>43483</v>
      </c>
      <c r="B30" s="19">
        <v>33278</v>
      </c>
    </row>
    <row r="31" spans="1:2" x14ac:dyDescent="0.2">
      <c r="A31" s="12">
        <f t="shared" si="0"/>
        <v>43484</v>
      </c>
      <c r="B31" s="19">
        <v>36176</v>
      </c>
    </row>
    <row r="32" spans="1:2" x14ac:dyDescent="0.2">
      <c r="A32" s="12">
        <f t="shared" si="0"/>
        <v>43485</v>
      </c>
      <c r="B32" s="19">
        <v>10537</v>
      </c>
    </row>
    <row r="33" spans="1:2" x14ac:dyDescent="0.2">
      <c r="A33" s="12">
        <f t="shared" si="0"/>
        <v>43486</v>
      </c>
      <c r="B33" s="19">
        <v>0</v>
      </c>
    </row>
    <row r="34" spans="1:2" x14ac:dyDescent="0.2">
      <c r="A34" s="12">
        <f t="shared" si="0"/>
        <v>43487</v>
      </c>
      <c r="B34" s="19">
        <v>10127</v>
      </c>
    </row>
    <row r="35" spans="1:2" x14ac:dyDescent="0.2">
      <c r="A35" s="12">
        <f t="shared" si="0"/>
        <v>43488</v>
      </c>
      <c r="B35" s="19">
        <v>30061</v>
      </c>
    </row>
    <row r="36" spans="1:2" x14ac:dyDescent="0.2">
      <c r="A36" s="12">
        <f t="shared" si="0"/>
        <v>43489</v>
      </c>
      <c r="B36" s="19">
        <v>30189</v>
      </c>
    </row>
    <row r="37" spans="1:2" x14ac:dyDescent="0.2">
      <c r="A37" s="12">
        <f t="shared" si="0"/>
        <v>43490</v>
      </c>
      <c r="B37" s="19">
        <v>30162</v>
      </c>
    </row>
    <row r="38" spans="1:2" x14ac:dyDescent="0.2">
      <c r="A38" s="12">
        <f t="shared" si="0"/>
        <v>43491</v>
      </c>
      <c r="B38" s="19">
        <v>30269</v>
      </c>
    </row>
    <row r="39" spans="1:2" x14ac:dyDescent="0.2">
      <c r="A39" s="12">
        <f t="shared" si="0"/>
        <v>43492</v>
      </c>
      <c r="B39" s="19">
        <v>23838</v>
      </c>
    </row>
    <row r="40" spans="1:2" x14ac:dyDescent="0.2">
      <c r="A40" s="12">
        <f t="shared" si="0"/>
        <v>43493</v>
      </c>
      <c r="B40" s="19">
        <v>20689</v>
      </c>
    </row>
    <row r="41" spans="1:2" x14ac:dyDescent="0.2">
      <c r="A41" s="12">
        <f t="shared" si="0"/>
        <v>43494</v>
      </c>
      <c r="B41" s="19">
        <v>30228</v>
      </c>
    </row>
    <row r="42" spans="1:2" x14ac:dyDescent="0.2">
      <c r="A42" s="12">
        <f t="shared" si="0"/>
        <v>43495</v>
      </c>
      <c r="B42" s="19">
        <v>29529</v>
      </c>
    </row>
    <row r="43" spans="1:2" x14ac:dyDescent="0.2">
      <c r="A43" s="12">
        <f t="shared" si="0"/>
        <v>43496</v>
      </c>
      <c r="B43" s="19">
        <v>33128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1028041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12</vt:i4>
      </vt:variant>
    </vt:vector>
  </HeadingPairs>
  <TitlesOfParts>
    <vt:vector size="36" baseType="lpstr">
      <vt:lpstr>Summary</vt:lpstr>
      <vt:lpstr>Aug 2019</vt:lpstr>
      <vt:lpstr>Jul 2019</vt:lpstr>
      <vt:lpstr>June 2019</vt:lpstr>
      <vt:lpstr>May 2019</vt:lpstr>
      <vt:lpstr>Apr 2019</vt:lpstr>
      <vt:lpstr>Mar 2019</vt:lpstr>
      <vt:lpstr>Feb 2019</vt:lpstr>
      <vt:lpstr>Jan 2019</vt:lpstr>
      <vt:lpstr>Dec 2018</vt:lpstr>
      <vt:lpstr>Nov 2018</vt:lpstr>
      <vt:lpstr>Oct 2018</vt:lpstr>
      <vt:lpstr>Sept 2018</vt:lpstr>
      <vt:lpstr>August 2018</vt:lpstr>
      <vt:lpstr>July 2018</vt:lpstr>
      <vt:lpstr>June 2018</vt:lpstr>
      <vt:lpstr>May 2018</vt:lpstr>
      <vt:lpstr>April 2018</vt:lpstr>
      <vt:lpstr>Mar 2018</vt:lpstr>
      <vt:lpstr>Feb 2018</vt:lpstr>
      <vt:lpstr>Jan 2018</vt:lpstr>
      <vt:lpstr>Dec 2017</vt:lpstr>
      <vt:lpstr>Nov 2017</vt:lpstr>
      <vt:lpstr>Oct 2017</vt:lpstr>
      <vt:lpstr>'April 2018'!Print_Area</vt:lpstr>
      <vt:lpstr>'August 2018'!Print_Area</vt:lpstr>
      <vt:lpstr>'Dec 2018'!Print_Area</vt:lpstr>
      <vt:lpstr>'Feb 2018'!Print_Area</vt:lpstr>
      <vt:lpstr>'Jan 2018'!Print_Area</vt:lpstr>
      <vt:lpstr>'July 2018'!Print_Area</vt:lpstr>
      <vt:lpstr>'June 2018'!Print_Area</vt:lpstr>
      <vt:lpstr>'Mar 2018'!Print_Area</vt:lpstr>
      <vt:lpstr>'May 2018'!Print_Area</vt:lpstr>
      <vt:lpstr>'Nov 2018'!Print_Area</vt:lpstr>
      <vt:lpstr>'Oct 2018'!Print_Area</vt:lpstr>
      <vt:lpstr>'Sept 2018'!Print_Area</vt:lpstr>
    </vt:vector>
  </TitlesOfParts>
  <Company>Concentric Power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Curtis</dc:creator>
  <cp:lastModifiedBy>Miles Stearman</cp:lastModifiedBy>
  <cp:lastPrinted>2019-07-17T18:23:01Z</cp:lastPrinted>
  <dcterms:created xsi:type="dcterms:W3CDTF">2018-03-05T18:57:46Z</dcterms:created>
  <dcterms:modified xsi:type="dcterms:W3CDTF">2019-09-03T17:14:05Z</dcterms:modified>
</cp:coreProperties>
</file>