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C67A3154-C472-4B43-B11D-F6F43871B1DC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<sst xmlns="http://schemas.openxmlformats.org/spreadsheetml/2006/main" count="31" uniqueCount="28">
  <si>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</si>
  <si>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</si>
  <si>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</si>
  <si>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</si>
  <si>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</si>
  <si>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</si>
  <si>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</si>
  <si>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</si>
  <si>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</si>
  <si>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</si>
  <si>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</si>
  <si>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</si>
  <si>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</si>
  <si>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</si>
  <si>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</si>
  <si>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</si>
  <si>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</si>
  <si>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</si>
  <si>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</si>
  <si>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</si>
  <si>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</si>
  <si>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</si>
  <si>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</si>
  <si>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</si>
  <si>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</si>
  <si>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</si>
  <si>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</si>
  <si>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CPI-OPS-7601-190805-AM2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</si>
</sst>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0" borderId="0" xfId="0" applyNumberFormat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8/12</c:v>
                </c:pt>
                <c:pt idx="1">
                  <c:v> Mon  8/12</c:v>
                </c:pt>
                <c:pt idx="2">
                  <c:v> Mon  8/12</c:v>
                </c:pt>
                <c:pt idx="3">
                  <c:v> Mon  8/12</c:v>
                </c:pt>
                <c:pt idx="4">
                  <c:v> Mon  8/12</c:v>
                </c:pt>
                <c:pt idx="5">
                  <c:v> Mon  8/12</c:v>
                </c:pt>
                <c:pt idx="6">
                  <c:v> Mon  8/12</c:v>
                </c:pt>
                <c:pt idx="7">
                  <c:v> Mon  8/12</c:v>
                </c:pt>
                <c:pt idx="8">
                  <c:v> Mon  8/12</c:v>
                </c:pt>
                <c:pt idx="9">
                  <c:v> Mon  8/12</c:v>
                </c:pt>
                <c:pt idx="10">
                  <c:v> Mon  8/12</c:v>
                </c:pt>
                <c:pt idx="11">
                  <c:v> Mon  8/12</c:v>
                </c:pt>
                <c:pt idx="12">
                  <c:v> Mon  8/12</c:v>
                </c:pt>
                <c:pt idx="13">
                  <c:v> Mon  8/12</c:v>
                </c:pt>
                <c:pt idx="14">
                  <c:v> Mon  8/12</c:v>
                </c:pt>
                <c:pt idx="15">
                  <c:v> Mon  8/12</c:v>
                </c:pt>
                <c:pt idx="16">
                  <c:v> Mon  8/12</c:v>
                </c:pt>
                <c:pt idx="17">
                  <c:v> Mon  8/12</c:v>
                </c:pt>
                <c:pt idx="18">
                  <c:v> Mon  8/12</c:v>
                </c:pt>
                <c:pt idx="19">
                  <c:v> Mon  8/12</c:v>
                </c:pt>
                <c:pt idx="20">
                  <c:v> Mon  8/12</c:v>
                </c:pt>
                <c:pt idx="21">
                  <c:v> Mon  8/12</c:v>
                </c:pt>
                <c:pt idx="22">
                  <c:v> Mon  8/12</c:v>
                </c:pt>
                <c:pt idx="23">
                  <c:v> Mon  8/12</c:v>
                </c:pt>
                <c:pt idx="24">
                  <c:v> Mon  8/12</c:v>
                </c:pt>
                <c:pt idx="25">
                  <c:v> Mon  8/12</c:v>
                </c:pt>
                <c:pt idx="26">
                  <c:v> Mon  8/12</c:v>
                </c:pt>
                <c:pt idx="27">
                  <c:v> Mon  8/12</c:v>
                </c:pt>
                <c:pt idx="28">
                  <c:v> Mon  8/12</c:v>
                </c:pt>
                <c:pt idx="29">
                  <c:v> Mon  8/12</c:v>
                </c:pt>
                <c:pt idx="30">
                  <c:v> Mon  8/12</c:v>
                </c:pt>
                <c:pt idx="31">
                  <c:v> Mon  8/12</c:v>
                </c:pt>
                <c:pt idx="32">
                  <c:v> Mon  8/12</c:v>
                </c:pt>
                <c:pt idx="33">
                  <c:v> Mon  8/12</c:v>
                </c:pt>
                <c:pt idx="34">
                  <c:v> Mon  8/12</c:v>
                </c:pt>
                <c:pt idx="35">
                  <c:v> Mon  8/12</c:v>
                </c:pt>
                <c:pt idx="36">
                  <c:v> Mon  8/12</c:v>
                </c:pt>
                <c:pt idx="37">
                  <c:v> Mon  8/12</c:v>
                </c:pt>
                <c:pt idx="38">
                  <c:v> Mon  8/12</c:v>
                </c:pt>
                <c:pt idx="39">
                  <c:v> Mon  8/12</c:v>
                </c:pt>
                <c:pt idx="40">
                  <c:v> Mon  8/12</c:v>
                </c:pt>
                <c:pt idx="41">
                  <c:v> Mon  8/12</c:v>
                </c:pt>
                <c:pt idx="42">
                  <c:v> Mon  8/12</c:v>
                </c:pt>
                <c:pt idx="43">
                  <c:v> Mon  8/12</c:v>
                </c:pt>
                <c:pt idx="44">
                  <c:v> Mon  8/12</c:v>
                </c:pt>
                <c:pt idx="45">
                  <c:v> Mon  8/12</c:v>
                </c:pt>
                <c:pt idx="46">
                  <c:v> Mon  8/12</c:v>
                </c:pt>
                <c:pt idx="47">
                  <c:v> Mon  8/12</c:v>
                </c:pt>
                <c:pt idx="48">
                  <c:v> Mon  8/12</c:v>
                </c:pt>
                <c:pt idx="49">
                  <c:v> Mon  8/12</c:v>
                </c:pt>
                <c:pt idx="50">
                  <c:v> Mon  8/12</c:v>
                </c:pt>
                <c:pt idx="51">
                  <c:v> Mon  8/12</c:v>
                </c:pt>
                <c:pt idx="52">
                  <c:v> Mon  8/12</c:v>
                </c:pt>
                <c:pt idx="53">
                  <c:v> Mon  8/12</c:v>
                </c:pt>
                <c:pt idx="54">
                  <c:v> Mon  8/12</c:v>
                </c:pt>
                <c:pt idx="55">
                  <c:v> Mon  8/12</c:v>
                </c:pt>
                <c:pt idx="56">
                  <c:v> Mon  8/12</c:v>
                </c:pt>
                <c:pt idx="57">
                  <c:v> Mon  8/12</c:v>
                </c:pt>
                <c:pt idx="58">
                  <c:v> Mon  8/12</c:v>
                </c:pt>
                <c:pt idx="59">
                  <c:v> Mon  8/12</c:v>
                </c:pt>
                <c:pt idx="60">
                  <c:v> Mon  8/12</c:v>
                </c:pt>
                <c:pt idx="61">
                  <c:v> Mon  8/12</c:v>
                </c:pt>
                <c:pt idx="62">
                  <c:v> Mon  8/12</c:v>
                </c:pt>
                <c:pt idx="63">
                  <c:v> Mon  8/12</c:v>
                </c:pt>
                <c:pt idx="64">
                  <c:v> Mon  8/12</c:v>
                </c:pt>
                <c:pt idx="65">
                  <c:v> Mon  8/12</c:v>
                </c:pt>
                <c:pt idx="66">
                  <c:v> Mon  8/12</c:v>
                </c:pt>
                <c:pt idx="67">
                  <c:v> Mon  8/12</c:v>
                </c:pt>
                <c:pt idx="68">
                  <c:v> Mon  8/12</c:v>
                </c:pt>
                <c:pt idx="69">
                  <c:v> Mon  8/12</c:v>
                </c:pt>
                <c:pt idx="70">
                  <c:v> Mon  8/12</c:v>
                </c:pt>
                <c:pt idx="71">
                  <c:v> Mon  8/12</c:v>
                </c:pt>
                <c:pt idx="72">
                  <c:v> Mon  8/12</c:v>
                </c:pt>
                <c:pt idx="73">
                  <c:v> Mon  8/12</c:v>
                </c:pt>
                <c:pt idx="74">
                  <c:v> Mon  8/12</c:v>
                </c:pt>
                <c:pt idx="75">
                  <c:v> Mon  8/12</c:v>
                </c:pt>
                <c:pt idx="76">
                  <c:v> Mon  8/12</c:v>
                </c:pt>
                <c:pt idx="77">
                  <c:v> Mon  8/12</c:v>
                </c:pt>
                <c:pt idx="78">
                  <c:v> Mon  8/12</c:v>
                </c:pt>
                <c:pt idx="79">
                  <c:v> Mon  8/12</c:v>
                </c:pt>
                <c:pt idx="80">
                  <c:v> Mon  8/12</c:v>
                </c:pt>
                <c:pt idx="81">
                  <c:v> Mon  8/12</c:v>
                </c:pt>
                <c:pt idx="82">
                  <c:v> Mon  8/12</c:v>
                </c:pt>
                <c:pt idx="83">
                  <c:v> Mon  8/12</c:v>
                </c:pt>
                <c:pt idx="84">
                  <c:v> Mon  8/12</c:v>
                </c:pt>
                <c:pt idx="85">
                  <c:v> Mon  8/12</c:v>
                </c:pt>
                <c:pt idx="86">
                  <c:v> Mon  8/12</c:v>
                </c:pt>
                <c:pt idx="87">
                  <c:v> Mon  8/12</c:v>
                </c:pt>
                <c:pt idx="88">
                  <c:v> Mon  8/12</c:v>
                </c:pt>
                <c:pt idx="89">
                  <c:v> Mon  8/12</c:v>
                </c:pt>
                <c:pt idx="90">
                  <c:v> Mon  8/12</c:v>
                </c:pt>
                <c:pt idx="91">
                  <c:v> Mon  8/12</c:v>
                </c:pt>
                <c:pt idx="92">
                  <c:v> Mon  8/12</c:v>
                </c:pt>
                <c:pt idx="93">
                  <c:v> Mon  8/12</c:v>
                </c:pt>
                <c:pt idx="94">
                  <c:v> Mon  8/12</c:v>
                </c:pt>
                <c:pt idx="95">
                  <c:v> Mon  8/12</c:v>
                </c:pt>
                <c:pt idx="96">
                  <c:v> Tue  8/13</c:v>
                </c:pt>
                <c:pt idx="97">
                  <c:v> Tue  8/13</c:v>
                </c:pt>
                <c:pt idx="98">
                  <c:v> Tue  8/13</c:v>
                </c:pt>
                <c:pt idx="99">
                  <c:v> Tue  8/13</c:v>
                </c:pt>
                <c:pt idx="100">
                  <c:v> Tue  8/13</c:v>
                </c:pt>
                <c:pt idx="101">
                  <c:v> Tue  8/13</c:v>
                </c:pt>
                <c:pt idx="102">
                  <c:v> Tue  8/13</c:v>
                </c:pt>
                <c:pt idx="103">
                  <c:v> Tue  8/13</c:v>
                </c:pt>
                <c:pt idx="104">
                  <c:v> Tue  8/13</c:v>
                </c:pt>
                <c:pt idx="105">
                  <c:v> Tue  8/13</c:v>
                </c:pt>
                <c:pt idx="106">
                  <c:v> Tue  8/13</c:v>
                </c:pt>
                <c:pt idx="107">
                  <c:v> Tue  8/13</c:v>
                </c:pt>
                <c:pt idx="108">
                  <c:v> Tue  8/13</c:v>
                </c:pt>
                <c:pt idx="109">
                  <c:v> Tue  8/13</c:v>
                </c:pt>
                <c:pt idx="110">
                  <c:v> Tue  8/13</c:v>
                </c:pt>
                <c:pt idx="111">
                  <c:v> Tue  8/13</c:v>
                </c:pt>
                <c:pt idx="112">
                  <c:v> Tue  8/13</c:v>
                </c:pt>
                <c:pt idx="113">
                  <c:v> Tue  8/13</c:v>
                </c:pt>
                <c:pt idx="114">
                  <c:v> Tue  8/13</c:v>
                </c:pt>
                <c:pt idx="115">
                  <c:v> Tue  8/13</c:v>
                </c:pt>
                <c:pt idx="116">
                  <c:v> Tue  8/13</c:v>
                </c:pt>
                <c:pt idx="117">
                  <c:v> Tue  8/13</c:v>
                </c:pt>
                <c:pt idx="118">
                  <c:v> Tue  8/13</c:v>
                </c:pt>
                <c:pt idx="119">
                  <c:v> Tue  8/13</c:v>
                </c:pt>
                <c:pt idx="120">
                  <c:v> Tue  8/13</c:v>
                </c:pt>
                <c:pt idx="121">
                  <c:v> Tue  8/13</c:v>
                </c:pt>
                <c:pt idx="122">
                  <c:v> Tue  8/13</c:v>
                </c:pt>
                <c:pt idx="123">
                  <c:v> Tue  8/13</c:v>
                </c:pt>
                <c:pt idx="124">
                  <c:v> Tue  8/13</c:v>
                </c:pt>
                <c:pt idx="125">
                  <c:v> Tue  8/13</c:v>
                </c:pt>
                <c:pt idx="126">
                  <c:v> Tue  8/13</c:v>
                </c:pt>
                <c:pt idx="127">
                  <c:v> Tue  8/13</c:v>
                </c:pt>
                <c:pt idx="128">
                  <c:v> Tue  8/13</c:v>
                </c:pt>
                <c:pt idx="129">
                  <c:v> Tue  8/13</c:v>
                </c:pt>
                <c:pt idx="130">
                  <c:v> Tue  8/13</c:v>
                </c:pt>
                <c:pt idx="131">
                  <c:v> Tue  8/13</c:v>
                </c:pt>
                <c:pt idx="132">
                  <c:v> Tue  8/13</c:v>
                </c:pt>
                <c:pt idx="133">
                  <c:v> Tue  8/13</c:v>
                </c:pt>
                <c:pt idx="134">
                  <c:v> Tue  8/13</c:v>
                </c:pt>
                <c:pt idx="135">
                  <c:v> Tue  8/13</c:v>
                </c:pt>
                <c:pt idx="136">
                  <c:v> Tue  8/13</c:v>
                </c:pt>
                <c:pt idx="137">
                  <c:v> Tue  8/13</c:v>
                </c:pt>
                <c:pt idx="138">
                  <c:v> Tue  8/13</c:v>
                </c:pt>
                <c:pt idx="139">
                  <c:v> Tue  8/13</c:v>
                </c:pt>
                <c:pt idx="140">
                  <c:v> Tue  8/13</c:v>
                </c:pt>
                <c:pt idx="141">
                  <c:v> Tue  8/13</c:v>
                </c:pt>
                <c:pt idx="142">
                  <c:v> Tue  8/13</c:v>
                </c:pt>
                <c:pt idx="143">
                  <c:v> Tue  8/13</c:v>
                </c:pt>
                <c:pt idx="144">
                  <c:v> Tue  8/13</c:v>
                </c:pt>
                <c:pt idx="145">
                  <c:v> Tue  8/13</c:v>
                </c:pt>
                <c:pt idx="146">
                  <c:v> Tue  8/13</c:v>
                </c:pt>
                <c:pt idx="147">
                  <c:v> Tue  8/13</c:v>
                </c:pt>
                <c:pt idx="148">
                  <c:v> Tue  8/13</c:v>
                </c:pt>
                <c:pt idx="149">
                  <c:v> Tue  8/13</c:v>
                </c:pt>
                <c:pt idx="150">
                  <c:v> Tue  8/13</c:v>
                </c:pt>
                <c:pt idx="151">
                  <c:v> Tue  8/13</c:v>
                </c:pt>
                <c:pt idx="152">
                  <c:v> Tue  8/13</c:v>
                </c:pt>
                <c:pt idx="153">
                  <c:v> Tue  8/13</c:v>
                </c:pt>
                <c:pt idx="154">
                  <c:v> Tue  8/13</c:v>
                </c:pt>
                <c:pt idx="155">
                  <c:v> Tue  8/13</c:v>
                </c:pt>
                <c:pt idx="156">
                  <c:v> Tue  8/13</c:v>
                </c:pt>
                <c:pt idx="157">
                  <c:v> Tue  8/13</c:v>
                </c:pt>
                <c:pt idx="158">
                  <c:v> Tue  8/13</c:v>
                </c:pt>
                <c:pt idx="159">
                  <c:v> Tue  8/13</c:v>
                </c:pt>
                <c:pt idx="160">
                  <c:v> Tue  8/13</c:v>
                </c:pt>
                <c:pt idx="161">
                  <c:v> Tue  8/13</c:v>
                </c:pt>
                <c:pt idx="162">
                  <c:v> Tue  8/13</c:v>
                </c:pt>
                <c:pt idx="163">
                  <c:v> Tue  8/13</c:v>
                </c:pt>
                <c:pt idx="164">
                  <c:v> Tue  8/13</c:v>
                </c:pt>
                <c:pt idx="165">
                  <c:v> Tue  8/13</c:v>
                </c:pt>
                <c:pt idx="166">
                  <c:v> Tue  8/13</c:v>
                </c:pt>
                <c:pt idx="167">
                  <c:v> Tue  8/13</c:v>
                </c:pt>
                <c:pt idx="168">
                  <c:v> Tue  8/13</c:v>
                </c:pt>
                <c:pt idx="169">
                  <c:v> Tue  8/13</c:v>
                </c:pt>
                <c:pt idx="170">
                  <c:v> Tue  8/13</c:v>
                </c:pt>
                <c:pt idx="171">
                  <c:v> Tue  8/13</c:v>
                </c:pt>
                <c:pt idx="172">
                  <c:v> Tue  8/13</c:v>
                </c:pt>
                <c:pt idx="173">
                  <c:v> Tue  8/13</c:v>
                </c:pt>
                <c:pt idx="174">
                  <c:v> Tue  8/13</c:v>
                </c:pt>
                <c:pt idx="175">
                  <c:v> Tue  8/13</c:v>
                </c:pt>
                <c:pt idx="176">
                  <c:v> Tue  8/13</c:v>
                </c:pt>
                <c:pt idx="177">
                  <c:v> Tue  8/13</c:v>
                </c:pt>
                <c:pt idx="178">
                  <c:v> Tue  8/13</c:v>
                </c:pt>
                <c:pt idx="179">
                  <c:v> Tue  8/13</c:v>
                </c:pt>
                <c:pt idx="180">
                  <c:v> Tue  8/13</c:v>
                </c:pt>
                <c:pt idx="181">
                  <c:v> Tue  8/13</c:v>
                </c:pt>
                <c:pt idx="182">
                  <c:v> Tue  8/13</c:v>
                </c:pt>
                <c:pt idx="183">
                  <c:v> Tue  8/13</c:v>
                </c:pt>
                <c:pt idx="184">
                  <c:v> Tue  8/13</c:v>
                </c:pt>
                <c:pt idx="185">
                  <c:v> Tue  8/13</c:v>
                </c:pt>
                <c:pt idx="186">
                  <c:v> Tue  8/13</c:v>
                </c:pt>
                <c:pt idx="187">
                  <c:v> Tue  8/13</c:v>
                </c:pt>
                <c:pt idx="188">
                  <c:v> Tue  8/13</c:v>
                </c:pt>
                <c:pt idx="189">
                  <c:v> Tue  8/13</c:v>
                </c:pt>
                <c:pt idx="190">
                  <c:v> Tue  8/13</c:v>
                </c:pt>
                <c:pt idx="191">
                  <c:v> Tue  8/13</c:v>
                </c:pt>
                <c:pt idx="192">
                  <c:v> Wed  8/14</c:v>
                </c:pt>
                <c:pt idx="193">
                  <c:v> Wed  8/14</c:v>
                </c:pt>
                <c:pt idx="194">
                  <c:v> Wed  8/14</c:v>
                </c:pt>
                <c:pt idx="195">
                  <c:v> Wed  8/14</c:v>
                </c:pt>
                <c:pt idx="196">
                  <c:v> Wed  8/14</c:v>
                </c:pt>
                <c:pt idx="197">
                  <c:v> Wed  8/14</c:v>
                </c:pt>
                <c:pt idx="198">
                  <c:v> Wed  8/14</c:v>
                </c:pt>
                <c:pt idx="199">
                  <c:v> Wed  8/14</c:v>
                </c:pt>
                <c:pt idx="200">
                  <c:v> Wed  8/14</c:v>
                </c:pt>
                <c:pt idx="201">
                  <c:v> Wed  8/14</c:v>
                </c:pt>
                <c:pt idx="202">
                  <c:v> Wed  8/14</c:v>
                </c:pt>
                <c:pt idx="203">
                  <c:v> Wed  8/14</c:v>
                </c:pt>
                <c:pt idx="204">
                  <c:v> Wed  8/14</c:v>
                </c:pt>
                <c:pt idx="205">
                  <c:v> Wed  8/14</c:v>
                </c:pt>
                <c:pt idx="206">
                  <c:v> Wed  8/14</c:v>
                </c:pt>
                <c:pt idx="207">
                  <c:v> Wed  8/14</c:v>
                </c:pt>
                <c:pt idx="208">
                  <c:v> Wed  8/14</c:v>
                </c:pt>
                <c:pt idx="209">
                  <c:v> Wed  8/14</c:v>
                </c:pt>
                <c:pt idx="210">
                  <c:v> Wed  8/14</c:v>
                </c:pt>
                <c:pt idx="211">
                  <c:v> Wed  8/14</c:v>
                </c:pt>
                <c:pt idx="212">
                  <c:v> Wed  8/14</c:v>
                </c:pt>
                <c:pt idx="213">
                  <c:v> Wed  8/14</c:v>
                </c:pt>
                <c:pt idx="214">
                  <c:v> Wed  8/14</c:v>
                </c:pt>
                <c:pt idx="215">
                  <c:v> Wed  8/14</c:v>
                </c:pt>
                <c:pt idx="216">
                  <c:v> Wed  8/14</c:v>
                </c:pt>
                <c:pt idx="217">
                  <c:v> Wed  8/14</c:v>
                </c:pt>
                <c:pt idx="218">
                  <c:v> Wed  8/14</c:v>
                </c:pt>
                <c:pt idx="219">
                  <c:v> Wed  8/14</c:v>
                </c:pt>
                <c:pt idx="220">
                  <c:v> Wed  8/14</c:v>
                </c:pt>
                <c:pt idx="221">
                  <c:v> Wed  8/14</c:v>
                </c:pt>
                <c:pt idx="222">
                  <c:v> Wed  8/14</c:v>
                </c:pt>
                <c:pt idx="223">
                  <c:v> Wed  8/14</c:v>
                </c:pt>
                <c:pt idx="224">
                  <c:v> Wed  8/14</c:v>
                </c:pt>
                <c:pt idx="225">
                  <c:v> Wed  8/14</c:v>
                </c:pt>
                <c:pt idx="226">
                  <c:v> Wed  8/14</c:v>
                </c:pt>
                <c:pt idx="227">
                  <c:v> Wed  8/14</c:v>
                </c:pt>
                <c:pt idx="228">
                  <c:v> Wed  8/14</c:v>
                </c:pt>
                <c:pt idx="229">
                  <c:v> Wed  8/14</c:v>
                </c:pt>
                <c:pt idx="230">
                  <c:v> Wed  8/14</c:v>
                </c:pt>
                <c:pt idx="231">
                  <c:v> Wed  8/14</c:v>
                </c:pt>
                <c:pt idx="232">
                  <c:v> Wed  8/14</c:v>
                </c:pt>
                <c:pt idx="233">
                  <c:v> Wed  8/14</c:v>
                </c:pt>
                <c:pt idx="234">
                  <c:v> Wed  8/14</c:v>
                </c:pt>
                <c:pt idx="235">
                  <c:v> Wed  8/14</c:v>
                </c:pt>
                <c:pt idx="236">
                  <c:v> Wed  8/14</c:v>
                </c:pt>
                <c:pt idx="237">
                  <c:v> Wed  8/14</c:v>
                </c:pt>
                <c:pt idx="238">
                  <c:v> Wed  8/14</c:v>
                </c:pt>
                <c:pt idx="239">
                  <c:v> Wed  8/14</c:v>
                </c:pt>
                <c:pt idx="240">
                  <c:v> Wed  8/14</c:v>
                </c:pt>
                <c:pt idx="241">
                  <c:v> Wed  8/14</c:v>
                </c:pt>
                <c:pt idx="242">
                  <c:v> Wed  8/14</c:v>
                </c:pt>
                <c:pt idx="243">
                  <c:v> Wed  8/14</c:v>
                </c:pt>
                <c:pt idx="244">
                  <c:v> Wed  8/14</c:v>
                </c:pt>
                <c:pt idx="245">
                  <c:v> Wed  8/14</c:v>
                </c:pt>
                <c:pt idx="246">
                  <c:v> Wed  8/14</c:v>
                </c:pt>
                <c:pt idx="247">
                  <c:v> Wed  8/14</c:v>
                </c:pt>
                <c:pt idx="248">
                  <c:v> Wed  8/14</c:v>
                </c:pt>
                <c:pt idx="249">
                  <c:v> Wed  8/14</c:v>
                </c:pt>
                <c:pt idx="250">
                  <c:v> Wed  8/14</c:v>
                </c:pt>
                <c:pt idx="251">
                  <c:v> Wed  8/14</c:v>
                </c:pt>
                <c:pt idx="252">
                  <c:v> Wed  8/14</c:v>
                </c:pt>
                <c:pt idx="253">
                  <c:v> Wed  8/14</c:v>
                </c:pt>
                <c:pt idx="254">
                  <c:v> Wed  8/14</c:v>
                </c:pt>
                <c:pt idx="255">
                  <c:v> Wed  8/14</c:v>
                </c:pt>
                <c:pt idx="256">
                  <c:v> Wed  8/14</c:v>
                </c:pt>
                <c:pt idx="257">
                  <c:v> Wed  8/14</c:v>
                </c:pt>
                <c:pt idx="258">
                  <c:v> Wed  8/14</c:v>
                </c:pt>
                <c:pt idx="259">
                  <c:v> Wed  8/14</c:v>
                </c:pt>
                <c:pt idx="260">
                  <c:v> Wed  8/14</c:v>
                </c:pt>
                <c:pt idx="261">
                  <c:v> Wed  8/14</c:v>
                </c:pt>
                <c:pt idx="262">
                  <c:v> Wed  8/14</c:v>
                </c:pt>
                <c:pt idx="263">
                  <c:v> Wed  8/14</c:v>
                </c:pt>
                <c:pt idx="264">
                  <c:v> Wed  8/14</c:v>
                </c:pt>
                <c:pt idx="265">
                  <c:v> Wed  8/14</c:v>
                </c:pt>
                <c:pt idx="266">
                  <c:v> Wed  8/14</c:v>
                </c:pt>
                <c:pt idx="267">
                  <c:v> Wed  8/14</c:v>
                </c:pt>
                <c:pt idx="268">
                  <c:v> Wed  8/14</c:v>
                </c:pt>
                <c:pt idx="269">
                  <c:v> Wed  8/14</c:v>
                </c:pt>
                <c:pt idx="270">
                  <c:v> Wed  8/14</c:v>
                </c:pt>
                <c:pt idx="271">
                  <c:v> Wed  8/14</c:v>
                </c:pt>
                <c:pt idx="272">
                  <c:v> Wed  8/14</c:v>
                </c:pt>
                <c:pt idx="273">
                  <c:v> Wed  8/14</c:v>
                </c:pt>
                <c:pt idx="274">
                  <c:v> Wed  8/14</c:v>
                </c:pt>
                <c:pt idx="275">
                  <c:v> Wed  8/14</c:v>
                </c:pt>
                <c:pt idx="276">
                  <c:v> Wed  8/14</c:v>
                </c:pt>
                <c:pt idx="277">
                  <c:v> Wed  8/14</c:v>
                </c:pt>
                <c:pt idx="278">
                  <c:v> Wed  8/14</c:v>
                </c:pt>
                <c:pt idx="279">
                  <c:v> Wed  8/14</c:v>
                </c:pt>
                <c:pt idx="280">
                  <c:v> Wed  8/14</c:v>
                </c:pt>
                <c:pt idx="281">
                  <c:v> Wed  8/14</c:v>
                </c:pt>
                <c:pt idx="282">
                  <c:v> Wed  8/14</c:v>
                </c:pt>
                <c:pt idx="283">
                  <c:v> Wed  8/14</c:v>
                </c:pt>
                <c:pt idx="284">
                  <c:v> Wed  8/14</c:v>
                </c:pt>
                <c:pt idx="285">
                  <c:v> Wed  8/14</c:v>
                </c:pt>
                <c:pt idx="286">
                  <c:v> Wed  8/14</c:v>
                </c:pt>
                <c:pt idx="287">
                  <c:v> Wed  8/14</c:v>
                </c:pt>
                <c:pt idx="288">
                  <c:v> Thu  8/15</c:v>
                </c:pt>
                <c:pt idx="289">
                  <c:v> Thu  8/15</c:v>
                </c:pt>
                <c:pt idx="290">
                  <c:v> Thu  8/15</c:v>
                </c:pt>
                <c:pt idx="291">
                  <c:v> Thu  8/15</c:v>
                </c:pt>
                <c:pt idx="292">
                  <c:v> Thu  8/15</c:v>
                </c:pt>
                <c:pt idx="293">
                  <c:v> Thu  8/15</c:v>
                </c:pt>
                <c:pt idx="294">
                  <c:v> Thu  8/15</c:v>
                </c:pt>
                <c:pt idx="295">
                  <c:v> Thu  8/15</c:v>
                </c:pt>
                <c:pt idx="296">
                  <c:v> Thu  8/15</c:v>
                </c:pt>
                <c:pt idx="297">
                  <c:v> Thu  8/15</c:v>
                </c:pt>
                <c:pt idx="298">
                  <c:v> Thu  8/15</c:v>
                </c:pt>
                <c:pt idx="299">
                  <c:v> Thu  8/15</c:v>
                </c:pt>
                <c:pt idx="300">
                  <c:v> Thu  8/15</c:v>
                </c:pt>
                <c:pt idx="301">
                  <c:v> Thu  8/15</c:v>
                </c:pt>
                <c:pt idx="302">
                  <c:v> Thu  8/15</c:v>
                </c:pt>
                <c:pt idx="303">
                  <c:v> Thu  8/15</c:v>
                </c:pt>
                <c:pt idx="304">
                  <c:v> Thu  8/15</c:v>
                </c:pt>
                <c:pt idx="305">
                  <c:v> Thu  8/15</c:v>
                </c:pt>
                <c:pt idx="306">
                  <c:v> Thu  8/15</c:v>
                </c:pt>
                <c:pt idx="307">
                  <c:v> Thu  8/15</c:v>
                </c:pt>
                <c:pt idx="308">
                  <c:v> Thu  8/15</c:v>
                </c:pt>
                <c:pt idx="309">
                  <c:v> Thu  8/15</c:v>
                </c:pt>
                <c:pt idx="310">
                  <c:v> Thu  8/15</c:v>
                </c:pt>
                <c:pt idx="311">
                  <c:v> Thu  8/15</c:v>
                </c:pt>
                <c:pt idx="312">
                  <c:v> Thu  8/15</c:v>
                </c:pt>
                <c:pt idx="313">
                  <c:v> Thu  8/15</c:v>
                </c:pt>
                <c:pt idx="314">
                  <c:v> Thu  8/15</c:v>
                </c:pt>
                <c:pt idx="315">
                  <c:v> Thu  8/15</c:v>
                </c:pt>
                <c:pt idx="316">
                  <c:v> Thu  8/15</c:v>
                </c:pt>
                <c:pt idx="317">
                  <c:v> Thu  8/15</c:v>
                </c:pt>
                <c:pt idx="318">
                  <c:v> Thu  8/15</c:v>
                </c:pt>
                <c:pt idx="319">
                  <c:v> Thu  8/15</c:v>
                </c:pt>
                <c:pt idx="320">
                  <c:v> Thu  8/15</c:v>
                </c:pt>
                <c:pt idx="321">
                  <c:v> Thu  8/15</c:v>
                </c:pt>
                <c:pt idx="322">
                  <c:v> Thu  8/15</c:v>
                </c:pt>
                <c:pt idx="323">
                  <c:v> Thu  8/15</c:v>
                </c:pt>
                <c:pt idx="324">
                  <c:v> Thu  8/15</c:v>
                </c:pt>
                <c:pt idx="325">
                  <c:v> Thu  8/15</c:v>
                </c:pt>
                <c:pt idx="326">
                  <c:v> Thu  8/15</c:v>
                </c:pt>
                <c:pt idx="327">
                  <c:v> Thu  8/15</c:v>
                </c:pt>
                <c:pt idx="328">
                  <c:v> Thu  8/15</c:v>
                </c:pt>
                <c:pt idx="329">
                  <c:v> Thu  8/15</c:v>
                </c:pt>
                <c:pt idx="330">
                  <c:v> Thu  8/15</c:v>
                </c:pt>
                <c:pt idx="331">
                  <c:v> Thu  8/15</c:v>
                </c:pt>
                <c:pt idx="332">
                  <c:v> Thu  8/15</c:v>
                </c:pt>
                <c:pt idx="333">
                  <c:v> Thu  8/15</c:v>
                </c:pt>
                <c:pt idx="334">
                  <c:v> Thu  8/15</c:v>
                </c:pt>
                <c:pt idx="335">
                  <c:v> Thu  8/15</c:v>
                </c:pt>
                <c:pt idx="336">
                  <c:v> Thu  8/15</c:v>
                </c:pt>
                <c:pt idx="337">
                  <c:v> Thu  8/15</c:v>
                </c:pt>
                <c:pt idx="338">
                  <c:v> Thu  8/15</c:v>
                </c:pt>
                <c:pt idx="339">
                  <c:v> Thu  8/15</c:v>
                </c:pt>
                <c:pt idx="340">
                  <c:v> Thu  8/15</c:v>
                </c:pt>
                <c:pt idx="341">
                  <c:v> Thu  8/15</c:v>
                </c:pt>
                <c:pt idx="342">
                  <c:v> Thu  8/15</c:v>
                </c:pt>
                <c:pt idx="343">
                  <c:v> Thu  8/15</c:v>
                </c:pt>
                <c:pt idx="344">
                  <c:v> Thu  8/15</c:v>
                </c:pt>
                <c:pt idx="345">
                  <c:v> Thu  8/15</c:v>
                </c:pt>
                <c:pt idx="346">
                  <c:v> Thu  8/15</c:v>
                </c:pt>
                <c:pt idx="347">
                  <c:v> Thu  8/15</c:v>
                </c:pt>
                <c:pt idx="348">
                  <c:v> Thu  8/15</c:v>
                </c:pt>
                <c:pt idx="349">
                  <c:v> Thu  8/15</c:v>
                </c:pt>
                <c:pt idx="350">
                  <c:v> Thu  8/15</c:v>
                </c:pt>
                <c:pt idx="351">
                  <c:v> Thu  8/15</c:v>
                </c:pt>
                <c:pt idx="352">
                  <c:v> Thu  8/15</c:v>
                </c:pt>
                <c:pt idx="353">
                  <c:v> Thu  8/15</c:v>
                </c:pt>
                <c:pt idx="354">
                  <c:v> Thu  8/15</c:v>
                </c:pt>
                <c:pt idx="355">
                  <c:v> Thu  8/15</c:v>
                </c:pt>
                <c:pt idx="356">
                  <c:v> Thu  8/15</c:v>
                </c:pt>
                <c:pt idx="357">
                  <c:v> Thu  8/15</c:v>
                </c:pt>
                <c:pt idx="358">
                  <c:v> Thu  8/15</c:v>
                </c:pt>
                <c:pt idx="359">
                  <c:v> Thu  8/15</c:v>
                </c:pt>
                <c:pt idx="360">
                  <c:v> Thu  8/15</c:v>
                </c:pt>
                <c:pt idx="361">
                  <c:v> Thu  8/15</c:v>
                </c:pt>
                <c:pt idx="362">
                  <c:v> Thu  8/15</c:v>
                </c:pt>
                <c:pt idx="363">
                  <c:v> Thu  8/15</c:v>
                </c:pt>
                <c:pt idx="364">
                  <c:v> Thu  8/15</c:v>
                </c:pt>
                <c:pt idx="365">
                  <c:v> Thu  8/15</c:v>
                </c:pt>
                <c:pt idx="366">
                  <c:v> Thu  8/15</c:v>
                </c:pt>
                <c:pt idx="367">
                  <c:v> Thu  8/15</c:v>
                </c:pt>
                <c:pt idx="368">
                  <c:v> Thu  8/15</c:v>
                </c:pt>
                <c:pt idx="369">
                  <c:v> Thu  8/15</c:v>
                </c:pt>
                <c:pt idx="370">
                  <c:v> Thu  8/15</c:v>
                </c:pt>
                <c:pt idx="371">
                  <c:v> Thu  8/15</c:v>
                </c:pt>
                <c:pt idx="372">
                  <c:v> Thu  8/15</c:v>
                </c:pt>
                <c:pt idx="373">
                  <c:v> Thu  8/15</c:v>
                </c:pt>
                <c:pt idx="374">
                  <c:v> Thu  8/15</c:v>
                </c:pt>
                <c:pt idx="375">
                  <c:v> Thu  8/15</c:v>
                </c:pt>
                <c:pt idx="376">
                  <c:v> Thu  8/15</c:v>
                </c:pt>
                <c:pt idx="377">
                  <c:v> Thu  8/15</c:v>
                </c:pt>
                <c:pt idx="378">
                  <c:v> Thu  8/15</c:v>
                </c:pt>
                <c:pt idx="379">
                  <c:v> Thu  8/15</c:v>
                </c:pt>
                <c:pt idx="380">
                  <c:v> Thu  8/15</c:v>
                </c:pt>
                <c:pt idx="381">
                  <c:v> Thu  8/15</c:v>
                </c:pt>
                <c:pt idx="382">
                  <c:v> Thu  8/15</c:v>
                </c:pt>
                <c:pt idx="383">
                  <c:v> Thu  8/15</c:v>
                </c:pt>
                <c:pt idx="384">
                  <c:v> Fri  8/16</c:v>
                </c:pt>
                <c:pt idx="385">
                  <c:v> Fri  8/16</c:v>
                </c:pt>
                <c:pt idx="386">
                  <c:v> Fri  8/16</c:v>
                </c:pt>
                <c:pt idx="387">
                  <c:v> Fri  8/16</c:v>
                </c:pt>
                <c:pt idx="388">
                  <c:v> Fri  8/16</c:v>
                </c:pt>
                <c:pt idx="389">
                  <c:v> Fri  8/16</c:v>
                </c:pt>
                <c:pt idx="390">
                  <c:v> Fri  8/16</c:v>
                </c:pt>
                <c:pt idx="391">
                  <c:v> Fri  8/16</c:v>
                </c:pt>
                <c:pt idx="392">
                  <c:v> Fri  8/16</c:v>
                </c:pt>
                <c:pt idx="393">
                  <c:v> Fri  8/16</c:v>
                </c:pt>
                <c:pt idx="394">
                  <c:v> Fri  8/16</c:v>
                </c:pt>
                <c:pt idx="395">
                  <c:v> Fri  8/16</c:v>
                </c:pt>
                <c:pt idx="396">
                  <c:v> Fri  8/16</c:v>
                </c:pt>
                <c:pt idx="397">
                  <c:v> Fri  8/16</c:v>
                </c:pt>
                <c:pt idx="398">
                  <c:v> Fri  8/16</c:v>
                </c:pt>
                <c:pt idx="399">
                  <c:v> Fri  8/16</c:v>
                </c:pt>
                <c:pt idx="400">
                  <c:v> Fri  8/16</c:v>
                </c:pt>
                <c:pt idx="401">
                  <c:v> Fri  8/16</c:v>
                </c:pt>
                <c:pt idx="402">
                  <c:v> Fri  8/16</c:v>
                </c:pt>
                <c:pt idx="403">
                  <c:v> Fri  8/16</c:v>
                </c:pt>
                <c:pt idx="404">
                  <c:v> Fri  8/16</c:v>
                </c:pt>
                <c:pt idx="405">
                  <c:v> Fri  8/16</c:v>
                </c:pt>
                <c:pt idx="406">
                  <c:v> Fri  8/16</c:v>
                </c:pt>
                <c:pt idx="407">
                  <c:v> Fri  8/16</c:v>
                </c:pt>
                <c:pt idx="408">
                  <c:v> Fri  8/16</c:v>
                </c:pt>
                <c:pt idx="409">
                  <c:v> Fri  8/16</c:v>
                </c:pt>
                <c:pt idx="410">
                  <c:v> Fri  8/16</c:v>
                </c:pt>
                <c:pt idx="411">
                  <c:v> Fri  8/16</c:v>
                </c:pt>
                <c:pt idx="412">
                  <c:v> Fri  8/16</c:v>
                </c:pt>
                <c:pt idx="413">
                  <c:v> Fri  8/16</c:v>
                </c:pt>
                <c:pt idx="414">
                  <c:v> Fri  8/16</c:v>
                </c:pt>
                <c:pt idx="415">
                  <c:v> Fri  8/16</c:v>
                </c:pt>
                <c:pt idx="416">
                  <c:v> Fri  8/16</c:v>
                </c:pt>
                <c:pt idx="417">
                  <c:v> Fri  8/16</c:v>
                </c:pt>
                <c:pt idx="418">
                  <c:v> Fri  8/16</c:v>
                </c:pt>
                <c:pt idx="419">
                  <c:v> Fri  8/16</c:v>
                </c:pt>
                <c:pt idx="420">
                  <c:v> Fri  8/16</c:v>
                </c:pt>
                <c:pt idx="421">
                  <c:v> Fri  8/16</c:v>
                </c:pt>
                <c:pt idx="422">
                  <c:v> Fri  8/16</c:v>
                </c:pt>
                <c:pt idx="423">
                  <c:v> Fri  8/16</c:v>
                </c:pt>
                <c:pt idx="424">
                  <c:v> Fri  8/16</c:v>
                </c:pt>
                <c:pt idx="425">
                  <c:v> Fri  8/16</c:v>
                </c:pt>
                <c:pt idx="426">
                  <c:v> Fri  8/16</c:v>
                </c:pt>
                <c:pt idx="427">
                  <c:v> Fri  8/16</c:v>
                </c:pt>
                <c:pt idx="428">
                  <c:v> Fri  8/16</c:v>
                </c:pt>
                <c:pt idx="429">
                  <c:v> Fri  8/16</c:v>
                </c:pt>
                <c:pt idx="430">
                  <c:v> Fri  8/16</c:v>
                </c:pt>
                <c:pt idx="431">
                  <c:v> Fri  8/16</c:v>
                </c:pt>
                <c:pt idx="432">
                  <c:v> Fri  8/16</c:v>
                </c:pt>
                <c:pt idx="433">
                  <c:v> Fri  8/16</c:v>
                </c:pt>
                <c:pt idx="434">
                  <c:v> Fri  8/16</c:v>
                </c:pt>
                <c:pt idx="435">
                  <c:v> Fri  8/16</c:v>
                </c:pt>
                <c:pt idx="436">
                  <c:v> Fri  8/16</c:v>
                </c:pt>
                <c:pt idx="437">
                  <c:v> Fri  8/16</c:v>
                </c:pt>
                <c:pt idx="438">
                  <c:v> Fri  8/16</c:v>
                </c:pt>
                <c:pt idx="439">
                  <c:v> Fri  8/16</c:v>
                </c:pt>
                <c:pt idx="440">
                  <c:v> Fri  8/16</c:v>
                </c:pt>
                <c:pt idx="441">
                  <c:v> Fri  8/16</c:v>
                </c:pt>
                <c:pt idx="442">
                  <c:v> Fri  8/16</c:v>
                </c:pt>
                <c:pt idx="443">
                  <c:v> Fri  8/16</c:v>
                </c:pt>
                <c:pt idx="444">
                  <c:v> Fri  8/16</c:v>
                </c:pt>
                <c:pt idx="445">
                  <c:v> Fri  8/16</c:v>
                </c:pt>
                <c:pt idx="446">
                  <c:v> Fri  8/16</c:v>
                </c:pt>
                <c:pt idx="447">
                  <c:v> Fri  8/16</c:v>
                </c:pt>
                <c:pt idx="448">
                  <c:v> Fri  8/16</c:v>
                </c:pt>
                <c:pt idx="449">
                  <c:v> Fri  8/16</c:v>
                </c:pt>
                <c:pt idx="450">
                  <c:v> Fri  8/16</c:v>
                </c:pt>
                <c:pt idx="451">
                  <c:v> Fri  8/16</c:v>
                </c:pt>
                <c:pt idx="452">
                  <c:v> Fri  8/16</c:v>
                </c:pt>
                <c:pt idx="453">
                  <c:v> Fri  8/16</c:v>
                </c:pt>
                <c:pt idx="454">
                  <c:v> Fri  8/16</c:v>
                </c:pt>
                <c:pt idx="455">
                  <c:v> Fri  8/16</c:v>
                </c:pt>
                <c:pt idx="456">
                  <c:v> Fri  8/16</c:v>
                </c:pt>
                <c:pt idx="457">
                  <c:v> Fri  8/16</c:v>
                </c:pt>
                <c:pt idx="458">
                  <c:v> Fri  8/16</c:v>
                </c:pt>
                <c:pt idx="459">
                  <c:v> Fri  8/16</c:v>
                </c:pt>
                <c:pt idx="460">
                  <c:v> Fri  8/16</c:v>
                </c:pt>
                <c:pt idx="461">
                  <c:v> Fri  8/16</c:v>
                </c:pt>
                <c:pt idx="462">
                  <c:v> Fri  8/16</c:v>
                </c:pt>
                <c:pt idx="463">
                  <c:v> Fri  8/16</c:v>
                </c:pt>
                <c:pt idx="464">
                  <c:v> Fri  8/16</c:v>
                </c:pt>
                <c:pt idx="465">
                  <c:v> Fri  8/16</c:v>
                </c:pt>
                <c:pt idx="466">
                  <c:v> Fri  8/16</c:v>
                </c:pt>
                <c:pt idx="467">
                  <c:v> Fri  8/16</c:v>
                </c:pt>
                <c:pt idx="468">
                  <c:v> Fri  8/16</c:v>
                </c:pt>
                <c:pt idx="469">
                  <c:v> Fri  8/16</c:v>
                </c:pt>
                <c:pt idx="470">
                  <c:v> Fri  8/16</c:v>
                </c:pt>
                <c:pt idx="471">
                  <c:v> Fri  8/16</c:v>
                </c:pt>
                <c:pt idx="472">
                  <c:v> Fri  8/16</c:v>
                </c:pt>
                <c:pt idx="473">
                  <c:v> Fri  8/16</c:v>
                </c:pt>
                <c:pt idx="474">
                  <c:v> Fri  8/16</c:v>
                </c:pt>
                <c:pt idx="475">
                  <c:v> Fri  8/16</c:v>
                </c:pt>
                <c:pt idx="476">
                  <c:v> Fri  8/16</c:v>
                </c:pt>
                <c:pt idx="477">
                  <c:v> Fri  8/16</c:v>
                </c:pt>
                <c:pt idx="478">
                  <c:v> Fri  8/16</c:v>
                </c:pt>
                <c:pt idx="479">
                  <c:v> Fri  8/16</c:v>
                </c:pt>
                <c:pt idx="480">
                  <c:v> Sat  8/17</c:v>
                </c:pt>
                <c:pt idx="481">
                  <c:v> Sat  8/17</c:v>
                </c:pt>
                <c:pt idx="482">
                  <c:v> Sat  8/17</c:v>
                </c:pt>
                <c:pt idx="483">
                  <c:v> Sat  8/17</c:v>
                </c:pt>
                <c:pt idx="484">
                  <c:v> Sat  8/17</c:v>
                </c:pt>
                <c:pt idx="485">
                  <c:v> Sat  8/17</c:v>
                </c:pt>
                <c:pt idx="486">
                  <c:v> Sat  8/17</c:v>
                </c:pt>
                <c:pt idx="487">
                  <c:v> Sat  8/17</c:v>
                </c:pt>
                <c:pt idx="488">
                  <c:v> Sat  8/17</c:v>
                </c:pt>
                <c:pt idx="489">
                  <c:v> Sat  8/17</c:v>
                </c:pt>
                <c:pt idx="490">
                  <c:v> Sat  8/17</c:v>
                </c:pt>
                <c:pt idx="491">
                  <c:v> Sat  8/17</c:v>
                </c:pt>
                <c:pt idx="492">
                  <c:v> Sat  8/17</c:v>
                </c:pt>
                <c:pt idx="493">
                  <c:v> Sat  8/17</c:v>
                </c:pt>
                <c:pt idx="494">
                  <c:v> Sat  8/17</c:v>
                </c:pt>
                <c:pt idx="495">
                  <c:v> Sat  8/17</c:v>
                </c:pt>
                <c:pt idx="496">
                  <c:v> Sat  8/17</c:v>
                </c:pt>
                <c:pt idx="497">
                  <c:v> Sat  8/17</c:v>
                </c:pt>
                <c:pt idx="498">
                  <c:v> Sat  8/17</c:v>
                </c:pt>
                <c:pt idx="499">
                  <c:v> Sat  8/17</c:v>
                </c:pt>
                <c:pt idx="500">
                  <c:v> Sat  8/17</c:v>
                </c:pt>
                <c:pt idx="501">
                  <c:v> Sat  8/17</c:v>
                </c:pt>
                <c:pt idx="502">
                  <c:v> Sat  8/17</c:v>
                </c:pt>
                <c:pt idx="503">
                  <c:v> Sat  8/17</c:v>
                </c:pt>
                <c:pt idx="504">
                  <c:v> Sat  8/17</c:v>
                </c:pt>
                <c:pt idx="505">
                  <c:v> Sat  8/17</c:v>
                </c:pt>
                <c:pt idx="506">
                  <c:v> Sat  8/17</c:v>
                </c:pt>
                <c:pt idx="507">
                  <c:v> Sat  8/17</c:v>
                </c:pt>
                <c:pt idx="508">
                  <c:v> Sat  8/17</c:v>
                </c:pt>
                <c:pt idx="509">
                  <c:v> Sat  8/17</c:v>
                </c:pt>
                <c:pt idx="510">
                  <c:v> Sat  8/17</c:v>
                </c:pt>
                <c:pt idx="511">
                  <c:v> Sat  8/17</c:v>
                </c:pt>
                <c:pt idx="512">
                  <c:v> Sat  8/17</c:v>
                </c:pt>
                <c:pt idx="513">
                  <c:v> Sat  8/17</c:v>
                </c:pt>
                <c:pt idx="514">
                  <c:v> Sat  8/17</c:v>
                </c:pt>
                <c:pt idx="515">
                  <c:v> Sat  8/17</c:v>
                </c:pt>
                <c:pt idx="516">
                  <c:v> Sat  8/17</c:v>
                </c:pt>
                <c:pt idx="517">
                  <c:v> Sat  8/17</c:v>
                </c:pt>
                <c:pt idx="518">
                  <c:v> Sat  8/17</c:v>
                </c:pt>
                <c:pt idx="519">
                  <c:v> Sat  8/17</c:v>
                </c:pt>
                <c:pt idx="520">
                  <c:v> Sat  8/17</c:v>
                </c:pt>
                <c:pt idx="521">
                  <c:v> Sat  8/17</c:v>
                </c:pt>
                <c:pt idx="522">
                  <c:v> Sat  8/17</c:v>
                </c:pt>
                <c:pt idx="523">
                  <c:v> Sat  8/17</c:v>
                </c:pt>
                <c:pt idx="524">
                  <c:v> Sat  8/17</c:v>
                </c:pt>
                <c:pt idx="525">
                  <c:v> Sat  8/17</c:v>
                </c:pt>
                <c:pt idx="526">
                  <c:v> Sat  8/17</c:v>
                </c:pt>
                <c:pt idx="527">
                  <c:v> Sat  8/17</c:v>
                </c:pt>
                <c:pt idx="528">
                  <c:v> Sat  8/17</c:v>
                </c:pt>
                <c:pt idx="529">
                  <c:v> Sat  8/17</c:v>
                </c:pt>
                <c:pt idx="530">
                  <c:v> Sat  8/17</c:v>
                </c:pt>
                <c:pt idx="531">
                  <c:v> Sat  8/17</c:v>
                </c:pt>
                <c:pt idx="532">
                  <c:v> Sat  8/17</c:v>
                </c:pt>
                <c:pt idx="533">
                  <c:v> Sat  8/17</c:v>
                </c:pt>
                <c:pt idx="534">
                  <c:v> Sat  8/17</c:v>
                </c:pt>
                <c:pt idx="535">
                  <c:v> Sat  8/17</c:v>
                </c:pt>
                <c:pt idx="536">
                  <c:v> Sat  8/17</c:v>
                </c:pt>
                <c:pt idx="537">
                  <c:v> Sat  8/17</c:v>
                </c:pt>
                <c:pt idx="538">
                  <c:v> Sat  8/17</c:v>
                </c:pt>
                <c:pt idx="539">
                  <c:v> Sat  8/17</c:v>
                </c:pt>
                <c:pt idx="540">
                  <c:v> Sat  8/17</c:v>
                </c:pt>
                <c:pt idx="541">
                  <c:v> Sat  8/17</c:v>
                </c:pt>
                <c:pt idx="542">
                  <c:v> Sat  8/17</c:v>
                </c:pt>
                <c:pt idx="543">
                  <c:v> Sat  8/17</c:v>
                </c:pt>
                <c:pt idx="544">
                  <c:v> Sat  8/17</c:v>
                </c:pt>
                <c:pt idx="545">
                  <c:v> Sat  8/17</c:v>
                </c:pt>
                <c:pt idx="546">
                  <c:v> Sat  8/17</c:v>
                </c:pt>
                <c:pt idx="547">
                  <c:v> Sat  8/17</c:v>
                </c:pt>
                <c:pt idx="548">
                  <c:v> Sat  8/17</c:v>
                </c:pt>
                <c:pt idx="549">
                  <c:v> Sat  8/17</c:v>
                </c:pt>
                <c:pt idx="550">
                  <c:v> Sat  8/17</c:v>
                </c:pt>
                <c:pt idx="551">
                  <c:v> Sat  8/17</c:v>
                </c:pt>
                <c:pt idx="552">
                  <c:v> Sat  8/17</c:v>
                </c:pt>
                <c:pt idx="553">
                  <c:v> Sat  8/17</c:v>
                </c:pt>
                <c:pt idx="554">
                  <c:v> Sat  8/17</c:v>
                </c:pt>
                <c:pt idx="555">
                  <c:v> Sat  8/17</c:v>
                </c:pt>
                <c:pt idx="556">
                  <c:v> Sat  8/17</c:v>
                </c:pt>
                <c:pt idx="557">
                  <c:v> Sat  8/17</c:v>
                </c:pt>
                <c:pt idx="558">
                  <c:v> Sat  8/17</c:v>
                </c:pt>
                <c:pt idx="559">
                  <c:v> Sat  8/17</c:v>
                </c:pt>
                <c:pt idx="560">
                  <c:v> Sat  8/17</c:v>
                </c:pt>
                <c:pt idx="561">
                  <c:v> Sat  8/17</c:v>
                </c:pt>
                <c:pt idx="562">
                  <c:v> Sat  8/17</c:v>
                </c:pt>
                <c:pt idx="563">
                  <c:v> Sat  8/17</c:v>
                </c:pt>
                <c:pt idx="564">
                  <c:v> Sat  8/17</c:v>
                </c:pt>
                <c:pt idx="565">
                  <c:v> Sat  8/17</c:v>
                </c:pt>
                <c:pt idx="566">
                  <c:v> Sat  8/17</c:v>
                </c:pt>
                <c:pt idx="567">
                  <c:v> Sat  8/17</c:v>
                </c:pt>
                <c:pt idx="568">
                  <c:v> Sat  8/17</c:v>
                </c:pt>
                <c:pt idx="569">
                  <c:v> Sat  8/17</c:v>
                </c:pt>
                <c:pt idx="570">
                  <c:v> Sat  8/17</c:v>
                </c:pt>
                <c:pt idx="571">
                  <c:v> Sat  8/17</c:v>
                </c:pt>
                <c:pt idx="572">
                  <c:v> Sat  8/17</c:v>
                </c:pt>
                <c:pt idx="573">
                  <c:v> Sat  8/17</c:v>
                </c:pt>
                <c:pt idx="574">
                  <c:v> Sat  8/17</c:v>
                </c:pt>
                <c:pt idx="575">
                  <c:v> Sat  8/17</c:v>
                </c:pt>
                <c:pt idx="576">
                  <c:v> Sun  8/18</c:v>
                </c:pt>
                <c:pt idx="577">
                  <c:v> Sun  8/18</c:v>
                </c:pt>
                <c:pt idx="578">
                  <c:v> Sun  8/18</c:v>
                </c:pt>
                <c:pt idx="579">
                  <c:v> Sun  8/18</c:v>
                </c:pt>
                <c:pt idx="580">
                  <c:v> Sun  8/18</c:v>
                </c:pt>
                <c:pt idx="581">
                  <c:v> Sun  8/18</c:v>
                </c:pt>
                <c:pt idx="582">
                  <c:v> Sun  8/18</c:v>
                </c:pt>
                <c:pt idx="583">
                  <c:v> Sun  8/18</c:v>
                </c:pt>
                <c:pt idx="584">
                  <c:v> Sun  8/18</c:v>
                </c:pt>
                <c:pt idx="585">
                  <c:v> Sun  8/18</c:v>
                </c:pt>
                <c:pt idx="586">
                  <c:v> Sun  8/18</c:v>
                </c:pt>
                <c:pt idx="587">
                  <c:v> Sun  8/18</c:v>
                </c:pt>
                <c:pt idx="588">
                  <c:v> Sun  8/18</c:v>
                </c:pt>
                <c:pt idx="589">
                  <c:v> Sun  8/18</c:v>
                </c:pt>
                <c:pt idx="590">
                  <c:v> Sun  8/18</c:v>
                </c:pt>
                <c:pt idx="591">
                  <c:v> Sun  8/18</c:v>
                </c:pt>
                <c:pt idx="592">
                  <c:v> Sun  8/18</c:v>
                </c:pt>
                <c:pt idx="593">
                  <c:v> Sun  8/18</c:v>
                </c:pt>
                <c:pt idx="594">
                  <c:v> Sun  8/18</c:v>
                </c:pt>
                <c:pt idx="595">
                  <c:v> Sun  8/18</c:v>
                </c:pt>
                <c:pt idx="596">
                  <c:v> Sun  8/18</c:v>
                </c:pt>
                <c:pt idx="597">
                  <c:v> Sun  8/18</c:v>
                </c:pt>
                <c:pt idx="598">
                  <c:v> Sun  8/18</c:v>
                </c:pt>
                <c:pt idx="599">
                  <c:v> Sun  8/18</c:v>
                </c:pt>
                <c:pt idx="600">
                  <c:v> Sun  8/18</c:v>
                </c:pt>
                <c:pt idx="601">
                  <c:v> Sun  8/18</c:v>
                </c:pt>
                <c:pt idx="602">
                  <c:v> Sun  8/18</c:v>
                </c:pt>
                <c:pt idx="603">
                  <c:v> Sun  8/18</c:v>
                </c:pt>
                <c:pt idx="604">
                  <c:v> Sun  8/18</c:v>
                </c:pt>
                <c:pt idx="605">
                  <c:v> Sun  8/18</c:v>
                </c:pt>
                <c:pt idx="606">
                  <c:v> Sun  8/18</c:v>
                </c:pt>
                <c:pt idx="607">
                  <c:v> Sun  8/18</c:v>
                </c:pt>
                <c:pt idx="608">
                  <c:v> Sun  8/18</c:v>
                </c:pt>
                <c:pt idx="609">
                  <c:v> Sun  8/18</c:v>
                </c:pt>
                <c:pt idx="610">
                  <c:v> Sun  8/18</c:v>
                </c:pt>
                <c:pt idx="611">
                  <c:v> Sun  8/18</c:v>
                </c:pt>
                <c:pt idx="612">
                  <c:v> Sun  8/18</c:v>
                </c:pt>
                <c:pt idx="613">
                  <c:v> Sun  8/18</c:v>
                </c:pt>
                <c:pt idx="614">
                  <c:v> Sun  8/18</c:v>
                </c:pt>
                <c:pt idx="615">
                  <c:v> Sun  8/18</c:v>
                </c:pt>
                <c:pt idx="616">
                  <c:v> Sun  8/18</c:v>
                </c:pt>
                <c:pt idx="617">
                  <c:v> Sun  8/18</c:v>
                </c:pt>
                <c:pt idx="618">
                  <c:v> Sun  8/18</c:v>
                </c:pt>
                <c:pt idx="619">
                  <c:v> Sun  8/18</c:v>
                </c:pt>
                <c:pt idx="620">
                  <c:v> Sun  8/18</c:v>
                </c:pt>
                <c:pt idx="621">
                  <c:v> Sun  8/18</c:v>
                </c:pt>
                <c:pt idx="622">
                  <c:v> Sun  8/18</c:v>
                </c:pt>
                <c:pt idx="623">
                  <c:v> Sun  8/18</c:v>
                </c:pt>
                <c:pt idx="624">
                  <c:v> Sun  8/18</c:v>
                </c:pt>
                <c:pt idx="625">
                  <c:v> Sun  8/18</c:v>
                </c:pt>
                <c:pt idx="626">
                  <c:v> Sun  8/18</c:v>
                </c:pt>
                <c:pt idx="627">
                  <c:v> Sun  8/18</c:v>
                </c:pt>
                <c:pt idx="628">
                  <c:v> Sun  8/18</c:v>
                </c:pt>
                <c:pt idx="629">
                  <c:v> Sun  8/18</c:v>
                </c:pt>
                <c:pt idx="630">
                  <c:v> Sun  8/18</c:v>
                </c:pt>
                <c:pt idx="631">
                  <c:v> Sun  8/18</c:v>
                </c:pt>
                <c:pt idx="632">
                  <c:v> Sun  8/18</c:v>
                </c:pt>
                <c:pt idx="633">
                  <c:v> Sun  8/18</c:v>
                </c:pt>
                <c:pt idx="634">
                  <c:v> Sun  8/18</c:v>
                </c:pt>
                <c:pt idx="635">
                  <c:v> Sun  8/18</c:v>
                </c:pt>
                <c:pt idx="636">
                  <c:v> Sun  8/18</c:v>
                </c:pt>
                <c:pt idx="637">
                  <c:v> Sun  8/18</c:v>
                </c:pt>
                <c:pt idx="638">
                  <c:v> Sun  8/18</c:v>
                </c:pt>
                <c:pt idx="639">
                  <c:v> Sun  8/18</c:v>
                </c:pt>
                <c:pt idx="640">
                  <c:v> Sun  8/18</c:v>
                </c:pt>
                <c:pt idx="641">
                  <c:v> Sun  8/18</c:v>
                </c:pt>
                <c:pt idx="642">
                  <c:v> Sun  8/18</c:v>
                </c:pt>
                <c:pt idx="643">
                  <c:v> Sun  8/18</c:v>
                </c:pt>
                <c:pt idx="644">
                  <c:v> Sun  8/18</c:v>
                </c:pt>
                <c:pt idx="645">
                  <c:v> Sun  8/18</c:v>
                </c:pt>
                <c:pt idx="646">
                  <c:v> Sun  8/18</c:v>
                </c:pt>
                <c:pt idx="647">
                  <c:v> Sun  8/18</c:v>
                </c:pt>
                <c:pt idx="648">
                  <c:v> Sun  8/18</c:v>
                </c:pt>
                <c:pt idx="649">
                  <c:v> Sun  8/18</c:v>
                </c:pt>
                <c:pt idx="650">
                  <c:v> Sun  8/18</c:v>
                </c:pt>
                <c:pt idx="651">
                  <c:v> Sun  8/18</c:v>
                </c:pt>
                <c:pt idx="652">
                  <c:v> Sun  8/18</c:v>
                </c:pt>
                <c:pt idx="653">
                  <c:v> Sun  8/18</c:v>
                </c:pt>
                <c:pt idx="654">
                  <c:v> Sun  8/18</c:v>
                </c:pt>
                <c:pt idx="655">
                  <c:v> Sun  8/18</c:v>
                </c:pt>
                <c:pt idx="656">
                  <c:v> Sun  8/18</c:v>
                </c:pt>
                <c:pt idx="657">
                  <c:v> Sun  8/18</c:v>
                </c:pt>
                <c:pt idx="658">
                  <c:v> Sun  8/18</c:v>
                </c:pt>
                <c:pt idx="659">
                  <c:v> Sun  8/18</c:v>
                </c:pt>
                <c:pt idx="660">
                  <c:v> Sun  8/18</c:v>
                </c:pt>
                <c:pt idx="661">
                  <c:v> Sun  8/18</c:v>
                </c:pt>
                <c:pt idx="662">
                  <c:v> Sun  8/18</c:v>
                </c:pt>
                <c:pt idx="663">
                  <c:v> Sun  8/18</c:v>
                </c:pt>
                <c:pt idx="664">
                  <c:v> Sun  8/18</c:v>
                </c:pt>
                <c:pt idx="665">
                  <c:v> Sun  8/18</c:v>
                </c:pt>
                <c:pt idx="666">
                  <c:v> Sun  8/18</c:v>
                </c:pt>
                <c:pt idx="667">
                  <c:v> Sun  8/18</c:v>
                </c:pt>
                <c:pt idx="668">
                  <c:v> Sun  8/18</c:v>
                </c:pt>
                <c:pt idx="669">
                  <c:v> Sun  8/18</c:v>
                </c:pt>
                <c:pt idx="670">
                  <c:v> Sun  8/18</c:v>
                </c:pt>
                <c:pt idx="671">
                  <c:v> Sun  8/18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1309</c:v>
                </c:pt>
                <c:pt idx="1">
                  <c:v>1097</c:v>
                </c:pt>
                <c:pt idx="2">
                  <c:v>1233</c:v>
                </c:pt>
                <c:pt idx="3">
                  <c:v>1297</c:v>
                </c:pt>
                <c:pt idx="4">
                  <c:v>1364</c:v>
                </c:pt>
                <c:pt idx="5">
                  <c:v>1605</c:v>
                </c:pt>
                <c:pt idx="6">
                  <c:v>1485</c:v>
                </c:pt>
                <c:pt idx="7">
                  <c:v>1550</c:v>
                </c:pt>
                <c:pt idx="8">
                  <c:v>1447</c:v>
                </c:pt>
                <c:pt idx="9">
                  <c:v>1504</c:v>
                </c:pt>
                <c:pt idx="10">
                  <c:v>1449</c:v>
                </c:pt>
                <c:pt idx="11">
                  <c:v>1378</c:v>
                </c:pt>
                <c:pt idx="12">
                  <c:v>1574</c:v>
                </c:pt>
                <c:pt idx="13">
                  <c:v>1402</c:v>
                </c:pt>
                <c:pt idx="14">
                  <c:v>1396</c:v>
                </c:pt>
                <c:pt idx="15">
                  <c:v>1507</c:v>
                </c:pt>
                <c:pt idx="16">
                  <c:v>1344</c:v>
                </c:pt>
                <c:pt idx="17">
                  <c:v>1372</c:v>
                </c:pt>
                <c:pt idx="18">
                  <c:v>1685</c:v>
                </c:pt>
                <c:pt idx="19">
                  <c:v>2113</c:v>
                </c:pt>
                <c:pt idx="20">
                  <c:v>2475</c:v>
                </c:pt>
                <c:pt idx="21">
                  <c:v>2449</c:v>
                </c:pt>
                <c:pt idx="22">
                  <c:v>2632</c:v>
                </c:pt>
                <c:pt idx="23">
                  <c:v>2552</c:v>
                </c:pt>
                <c:pt idx="24">
                  <c:v>2437</c:v>
                </c:pt>
                <c:pt idx="25">
                  <c:v>2490</c:v>
                </c:pt>
                <c:pt idx="26">
                  <c:v>2401</c:v>
                </c:pt>
                <c:pt idx="27">
                  <c:v>2379</c:v>
                </c:pt>
                <c:pt idx="28">
                  <c:v>3034</c:v>
                </c:pt>
                <c:pt idx="29">
                  <c:v>3244</c:v>
                </c:pt>
                <c:pt idx="30">
                  <c:v>3137</c:v>
                </c:pt>
                <c:pt idx="31">
                  <c:v>3065</c:v>
                </c:pt>
                <c:pt idx="32">
                  <c:v>2994</c:v>
                </c:pt>
                <c:pt idx="33">
                  <c:v>2605</c:v>
                </c:pt>
                <c:pt idx="34">
                  <c:v>2485</c:v>
                </c:pt>
                <c:pt idx="35">
                  <c:v>2539</c:v>
                </c:pt>
                <c:pt idx="36">
                  <c:v>2618</c:v>
                </c:pt>
                <c:pt idx="37">
                  <c:v>2380</c:v>
                </c:pt>
                <c:pt idx="38">
                  <c:v>2384</c:v>
                </c:pt>
                <c:pt idx="39">
                  <c:v>2571</c:v>
                </c:pt>
                <c:pt idx="40">
                  <c:v>2830</c:v>
                </c:pt>
                <c:pt idx="41">
                  <c:v>2575</c:v>
                </c:pt>
                <c:pt idx="42">
                  <c:v>2727</c:v>
                </c:pt>
                <c:pt idx="43">
                  <c:v>2686</c:v>
                </c:pt>
                <c:pt idx="44">
                  <c:v>2759</c:v>
                </c:pt>
                <c:pt idx="45">
                  <c:v>2764</c:v>
                </c:pt>
                <c:pt idx="46">
                  <c:v>2559</c:v>
                </c:pt>
                <c:pt idx="47">
                  <c:v>2205</c:v>
                </c:pt>
                <c:pt idx="48">
                  <c:v>2495</c:v>
                </c:pt>
                <c:pt idx="49">
                  <c:v>2234</c:v>
                </c:pt>
                <c:pt idx="50">
                  <c:v>2222</c:v>
                </c:pt>
                <c:pt idx="51">
                  <c:v>2656</c:v>
                </c:pt>
                <c:pt idx="52">
                  <c:v>1949</c:v>
                </c:pt>
                <c:pt idx="53">
                  <c:v>1876</c:v>
                </c:pt>
                <c:pt idx="54">
                  <c:v>1610</c:v>
                </c:pt>
                <c:pt idx="55">
                  <c:v>1544</c:v>
                </c:pt>
                <c:pt idx="56">
                  <c:v>1886</c:v>
                </c:pt>
                <c:pt idx="57">
                  <c:v>1866</c:v>
                </c:pt>
                <c:pt idx="58">
                  <c:v>2042</c:v>
                </c:pt>
                <c:pt idx="59">
                  <c:v>2233</c:v>
                </c:pt>
                <c:pt idx="60">
                  <c:v>1986</c:v>
                </c:pt>
                <c:pt idx="61">
                  <c:v>2533</c:v>
                </c:pt>
                <c:pt idx="62">
                  <c:v>2192</c:v>
                </c:pt>
                <c:pt idx="63">
                  <c:v>2244</c:v>
                </c:pt>
                <c:pt idx="64">
                  <c:v>2218</c:v>
                </c:pt>
                <c:pt idx="65">
                  <c:v>2799</c:v>
                </c:pt>
                <c:pt idx="66">
                  <c:v>2344</c:v>
                </c:pt>
                <c:pt idx="67">
                  <c:v>2345</c:v>
                </c:pt>
                <c:pt idx="68">
                  <c:v>2407</c:v>
                </c:pt>
                <c:pt idx="69">
                  <c:v>2436</c:v>
                </c:pt>
                <c:pt idx="70">
                  <c:v>2869</c:v>
                </c:pt>
                <c:pt idx="71">
                  <c:v>3035</c:v>
                </c:pt>
                <c:pt idx="72">
                  <c:v>2795</c:v>
                </c:pt>
                <c:pt idx="73">
                  <c:v>2955</c:v>
                </c:pt>
                <c:pt idx="74">
                  <c:v>3394</c:v>
                </c:pt>
                <c:pt idx="75">
                  <c:v>3582</c:v>
                </c:pt>
                <c:pt idx="76">
                  <c:v>3164</c:v>
                </c:pt>
                <c:pt idx="77">
                  <c:v>2984</c:v>
                </c:pt>
                <c:pt idx="78">
                  <c:v>3483</c:v>
                </c:pt>
                <c:pt idx="79">
                  <c:v>2838</c:v>
                </c:pt>
                <c:pt idx="80">
                  <c:v>3311</c:v>
                </c:pt>
                <c:pt idx="81">
                  <c:v>3423</c:v>
                </c:pt>
                <c:pt idx="82">
                  <c:v>3576</c:v>
                </c:pt>
                <c:pt idx="83">
                  <c:v>3073</c:v>
                </c:pt>
                <c:pt idx="84">
                  <c:v>3411</c:v>
                </c:pt>
                <c:pt idx="85">
                  <c:v>3306</c:v>
                </c:pt>
                <c:pt idx="86">
                  <c:v>3382</c:v>
                </c:pt>
                <c:pt idx="87">
                  <c:v>2987</c:v>
                </c:pt>
                <c:pt idx="88">
                  <c:v>2961</c:v>
                </c:pt>
                <c:pt idx="89">
                  <c:v>3075</c:v>
                </c:pt>
                <c:pt idx="90">
                  <c:v>2966</c:v>
                </c:pt>
                <c:pt idx="91">
                  <c:v>2954</c:v>
                </c:pt>
                <c:pt idx="92">
                  <c:v>2955</c:v>
                </c:pt>
                <c:pt idx="93">
                  <c:v>2854</c:v>
                </c:pt>
                <c:pt idx="94">
                  <c:v>2858</c:v>
                </c:pt>
                <c:pt idx="95">
                  <c:v>2770</c:v>
                </c:pt>
                <c:pt idx="96">
                  <c:v>2619</c:v>
                </c:pt>
                <c:pt idx="97">
                  <c:v>2721</c:v>
                </c:pt>
                <c:pt idx="98">
                  <c:v>2685</c:v>
                </c:pt>
                <c:pt idx="99">
                  <c:v>2584</c:v>
                </c:pt>
                <c:pt idx="100">
                  <c:v>2469</c:v>
                </c:pt>
                <c:pt idx="101">
                  <c:v>2554</c:v>
                </c:pt>
                <c:pt idx="102">
                  <c:v>2565</c:v>
                </c:pt>
                <c:pt idx="103">
                  <c:v>2044</c:v>
                </c:pt>
                <c:pt idx="104">
                  <c:v>2357</c:v>
                </c:pt>
                <c:pt idx="105">
                  <c:v>2131</c:v>
                </c:pt>
                <c:pt idx="106">
                  <c:v>1985</c:v>
                </c:pt>
                <c:pt idx="107">
                  <c:v>1881</c:v>
                </c:pt>
                <c:pt idx="108">
                  <c:v>1835</c:v>
                </c:pt>
                <c:pt idx="109">
                  <c:v>1865</c:v>
                </c:pt>
                <c:pt idx="110">
                  <c:v>1777</c:v>
                </c:pt>
                <c:pt idx="111">
                  <c:v>1784</c:v>
                </c:pt>
                <c:pt idx="112">
                  <c:v>1758</c:v>
                </c:pt>
                <c:pt idx="113">
                  <c:v>1730</c:v>
                </c:pt>
                <c:pt idx="114">
                  <c:v>1729</c:v>
                </c:pt>
                <c:pt idx="115">
                  <c:v>1735</c:v>
                </c:pt>
                <c:pt idx="116">
                  <c:v>1715</c:v>
                </c:pt>
                <c:pt idx="117">
                  <c:v>1725</c:v>
                </c:pt>
                <c:pt idx="118">
                  <c:v>2248</c:v>
                </c:pt>
                <c:pt idx="119">
                  <c:v>2468</c:v>
                </c:pt>
                <c:pt idx="120">
                  <c:v>2283</c:v>
                </c:pt>
                <c:pt idx="121">
                  <c:v>2360</c:v>
                </c:pt>
                <c:pt idx="122">
                  <c:v>2398</c:v>
                </c:pt>
                <c:pt idx="123">
                  <c:v>2481</c:v>
                </c:pt>
                <c:pt idx="124">
                  <c:v>2653</c:v>
                </c:pt>
                <c:pt idx="125">
                  <c:v>2892</c:v>
                </c:pt>
                <c:pt idx="126">
                  <c:v>2645</c:v>
                </c:pt>
                <c:pt idx="127">
                  <c:v>2520</c:v>
                </c:pt>
                <c:pt idx="128">
                  <c:v>2332</c:v>
                </c:pt>
                <c:pt idx="129">
                  <c:v>2686</c:v>
                </c:pt>
                <c:pt idx="130">
                  <c:v>2833</c:v>
                </c:pt>
                <c:pt idx="131">
                  <c:v>2720</c:v>
                </c:pt>
                <c:pt idx="132">
                  <c:v>2770</c:v>
                </c:pt>
                <c:pt idx="133">
                  <c:v>2718</c:v>
                </c:pt>
                <c:pt idx="134">
                  <c:v>2874</c:v>
                </c:pt>
                <c:pt idx="135">
                  <c:v>2472</c:v>
                </c:pt>
                <c:pt idx="136">
                  <c:v>2847</c:v>
                </c:pt>
                <c:pt idx="137">
                  <c:v>3035</c:v>
                </c:pt>
                <c:pt idx="138">
                  <c:v>2667</c:v>
                </c:pt>
                <c:pt idx="139">
                  <c:v>2653</c:v>
                </c:pt>
                <c:pt idx="140">
                  <c:v>2672</c:v>
                </c:pt>
                <c:pt idx="141">
                  <c:v>2928</c:v>
                </c:pt>
                <c:pt idx="142">
                  <c:v>2751</c:v>
                </c:pt>
                <c:pt idx="143">
                  <c:v>2912</c:v>
                </c:pt>
                <c:pt idx="144">
                  <c:v>2965</c:v>
                </c:pt>
                <c:pt idx="145">
                  <c:v>2332</c:v>
                </c:pt>
                <c:pt idx="146">
                  <c:v>2733</c:v>
                </c:pt>
                <c:pt idx="147">
                  <c:v>2294</c:v>
                </c:pt>
                <c:pt idx="148">
                  <c:v>2318</c:v>
                </c:pt>
                <c:pt idx="149">
                  <c:v>1747</c:v>
                </c:pt>
                <c:pt idx="150">
                  <c:v>2167</c:v>
                </c:pt>
                <c:pt idx="151">
                  <c:v>2255</c:v>
                </c:pt>
                <c:pt idx="152">
                  <c:v>2197</c:v>
                </c:pt>
                <c:pt idx="153">
                  <c:v>1843</c:v>
                </c:pt>
                <c:pt idx="154">
                  <c:v>2448</c:v>
                </c:pt>
                <c:pt idx="155">
                  <c:v>1928</c:v>
                </c:pt>
                <c:pt idx="156">
                  <c:v>2187</c:v>
                </c:pt>
                <c:pt idx="157">
                  <c:v>2388</c:v>
                </c:pt>
                <c:pt idx="158">
                  <c:v>2622</c:v>
                </c:pt>
                <c:pt idx="159">
                  <c:v>2322</c:v>
                </c:pt>
                <c:pt idx="160">
                  <c:v>2281</c:v>
                </c:pt>
                <c:pt idx="161">
                  <c:v>2474</c:v>
                </c:pt>
                <c:pt idx="162">
                  <c:v>2443</c:v>
                </c:pt>
                <c:pt idx="163">
                  <c:v>2230</c:v>
                </c:pt>
                <c:pt idx="164">
                  <c:v>2243</c:v>
                </c:pt>
                <c:pt idx="165">
                  <c:v>2540</c:v>
                </c:pt>
                <c:pt idx="166">
                  <c:v>2900</c:v>
                </c:pt>
                <c:pt idx="167">
                  <c:v>2902</c:v>
                </c:pt>
                <c:pt idx="168">
                  <c:v>2378</c:v>
                </c:pt>
                <c:pt idx="169">
                  <c:v>3051</c:v>
                </c:pt>
                <c:pt idx="170">
                  <c:v>3210</c:v>
                </c:pt>
                <c:pt idx="171">
                  <c:v>3495</c:v>
                </c:pt>
                <c:pt idx="172">
                  <c:v>3290</c:v>
                </c:pt>
                <c:pt idx="173">
                  <c:v>3340</c:v>
                </c:pt>
                <c:pt idx="174">
                  <c:v>3494</c:v>
                </c:pt>
                <c:pt idx="175">
                  <c:v>3450</c:v>
                </c:pt>
                <c:pt idx="176">
                  <c:v>3223</c:v>
                </c:pt>
                <c:pt idx="177">
                  <c:v>3157</c:v>
                </c:pt>
                <c:pt idx="178">
                  <c:v>3193</c:v>
                </c:pt>
                <c:pt idx="179">
                  <c:v>3364</c:v>
                </c:pt>
                <c:pt idx="180">
                  <c:v>3427</c:v>
                </c:pt>
                <c:pt idx="181">
                  <c:v>3666</c:v>
                </c:pt>
                <c:pt idx="182">
                  <c:v>3457</c:v>
                </c:pt>
                <c:pt idx="183">
                  <c:v>3388</c:v>
                </c:pt>
                <c:pt idx="184">
                  <c:v>3332</c:v>
                </c:pt>
                <c:pt idx="185">
                  <c:v>3199</c:v>
                </c:pt>
                <c:pt idx="186">
                  <c:v>3217</c:v>
                </c:pt>
                <c:pt idx="187">
                  <c:v>3281</c:v>
                </c:pt>
                <c:pt idx="188">
                  <c:v>3554</c:v>
                </c:pt>
                <c:pt idx="189">
                  <c:v>3346</c:v>
                </c:pt>
                <c:pt idx="190">
                  <c:v>3476</c:v>
                </c:pt>
                <c:pt idx="191">
                  <c:v>3111</c:v>
                </c:pt>
                <c:pt idx="192">
                  <c:v>3019</c:v>
                </c:pt>
                <c:pt idx="193">
                  <c:v>2822</c:v>
                </c:pt>
                <c:pt idx="194">
                  <c:v>2678</c:v>
                </c:pt>
                <c:pt idx="195">
                  <c:v>2311</c:v>
                </c:pt>
                <c:pt idx="196">
                  <c:v>1970</c:v>
                </c:pt>
                <c:pt idx="197">
                  <c:v>2256</c:v>
                </c:pt>
                <c:pt idx="198">
                  <c:v>2086</c:v>
                </c:pt>
                <c:pt idx="199">
                  <c:v>2038</c:v>
                </c:pt>
                <c:pt idx="200">
                  <c:v>1988</c:v>
                </c:pt>
                <c:pt idx="201">
                  <c:v>2155</c:v>
                </c:pt>
                <c:pt idx="202">
                  <c:v>2201</c:v>
                </c:pt>
                <c:pt idx="203">
                  <c:v>2063</c:v>
                </c:pt>
                <c:pt idx="204">
                  <c:v>1582</c:v>
                </c:pt>
                <c:pt idx="205">
                  <c:v>1790</c:v>
                </c:pt>
                <c:pt idx="206">
                  <c:v>1629</c:v>
                </c:pt>
                <c:pt idx="207">
                  <c:v>1747</c:v>
                </c:pt>
                <c:pt idx="208">
                  <c:v>1463</c:v>
                </c:pt>
                <c:pt idx="209">
                  <c:v>1253</c:v>
                </c:pt>
                <c:pt idx="210">
                  <c:v>1328</c:v>
                </c:pt>
                <c:pt idx="211">
                  <c:v>1216</c:v>
                </c:pt>
                <c:pt idx="212">
                  <c:v>1288</c:v>
                </c:pt>
                <c:pt idx="213">
                  <c:v>1089</c:v>
                </c:pt>
                <c:pt idx="214">
                  <c:v>1815</c:v>
                </c:pt>
                <c:pt idx="215">
                  <c:v>1625</c:v>
                </c:pt>
                <c:pt idx="216">
                  <c:v>1908</c:v>
                </c:pt>
                <c:pt idx="217">
                  <c:v>1651</c:v>
                </c:pt>
                <c:pt idx="218">
                  <c:v>1693</c:v>
                </c:pt>
                <c:pt idx="219">
                  <c:v>1710</c:v>
                </c:pt>
                <c:pt idx="220">
                  <c:v>1570</c:v>
                </c:pt>
                <c:pt idx="221">
                  <c:v>1887</c:v>
                </c:pt>
                <c:pt idx="222">
                  <c:v>1543</c:v>
                </c:pt>
                <c:pt idx="223">
                  <c:v>1939</c:v>
                </c:pt>
                <c:pt idx="224">
                  <c:v>2107</c:v>
                </c:pt>
                <c:pt idx="225">
                  <c:v>2282</c:v>
                </c:pt>
                <c:pt idx="226">
                  <c:v>2572</c:v>
                </c:pt>
                <c:pt idx="227">
                  <c:v>2135</c:v>
                </c:pt>
                <c:pt idx="228">
                  <c:v>2297</c:v>
                </c:pt>
                <c:pt idx="229">
                  <c:v>2325</c:v>
                </c:pt>
                <c:pt idx="230">
                  <c:v>2198</c:v>
                </c:pt>
                <c:pt idx="231">
                  <c:v>2169</c:v>
                </c:pt>
                <c:pt idx="232">
                  <c:v>2316</c:v>
                </c:pt>
                <c:pt idx="233">
                  <c:v>2423</c:v>
                </c:pt>
                <c:pt idx="234">
                  <c:v>1985</c:v>
                </c:pt>
                <c:pt idx="235">
                  <c:v>2423</c:v>
                </c:pt>
                <c:pt idx="236">
                  <c:v>2469</c:v>
                </c:pt>
                <c:pt idx="237">
                  <c:v>2712</c:v>
                </c:pt>
                <c:pt idx="238">
                  <c:v>2699</c:v>
                </c:pt>
                <c:pt idx="239">
                  <c:v>2523</c:v>
                </c:pt>
                <c:pt idx="240">
                  <c:v>2778</c:v>
                </c:pt>
                <c:pt idx="241">
                  <c:v>2500</c:v>
                </c:pt>
                <c:pt idx="242">
                  <c:v>2410</c:v>
                </c:pt>
                <c:pt idx="243">
                  <c:v>2363</c:v>
                </c:pt>
                <c:pt idx="244">
                  <c:v>2362</c:v>
                </c:pt>
                <c:pt idx="245">
                  <c:v>2891</c:v>
                </c:pt>
                <c:pt idx="246">
                  <c:v>2608</c:v>
                </c:pt>
                <c:pt idx="247">
                  <c:v>2196</c:v>
                </c:pt>
                <c:pt idx="248">
                  <c:v>2732</c:v>
                </c:pt>
                <c:pt idx="249">
                  <c:v>2070</c:v>
                </c:pt>
                <c:pt idx="250">
                  <c:v>2388</c:v>
                </c:pt>
                <c:pt idx="251">
                  <c:v>2637</c:v>
                </c:pt>
                <c:pt idx="252">
                  <c:v>1895</c:v>
                </c:pt>
                <c:pt idx="253">
                  <c:v>1678</c:v>
                </c:pt>
                <c:pt idx="254">
                  <c:v>1751</c:v>
                </c:pt>
                <c:pt idx="255">
                  <c:v>2052</c:v>
                </c:pt>
                <c:pt idx="256">
                  <c:v>1991</c:v>
                </c:pt>
                <c:pt idx="257">
                  <c:v>1977</c:v>
                </c:pt>
                <c:pt idx="258">
                  <c:v>2350</c:v>
                </c:pt>
                <c:pt idx="259">
                  <c:v>2499</c:v>
                </c:pt>
                <c:pt idx="260">
                  <c:v>3168</c:v>
                </c:pt>
                <c:pt idx="261">
                  <c:v>2877</c:v>
                </c:pt>
                <c:pt idx="262">
                  <c:v>3357</c:v>
                </c:pt>
                <c:pt idx="263">
                  <c:v>3247</c:v>
                </c:pt>
                <c:pt idx="264">
                  <c:v>3285</c:v>
                </c:pt>
                <c:pt idx="265">
                  <c:v>3143</c:v>
                </c:pt>
                <c:pt idx="266">
                  <c:v>3319</c:v>
                </c:pt>
                <c:pt idx="267">
                  <c:v>3025</c:v>
                </c:pt>
                <c:pt idx="268">
                  <c:v>3318</c:v>
                </c:pt>
                <c:pt idx="269">
                  <c:v>3232</c:v>
                </c:pt>
                <c:pt idx="270">
                  <c:v>2955</c:v>
                </c:pt>
                <c:pt idx="271">
                  <c:v>3205</c:v>
                </c:pt>
                <c:pt idx="272">
                  <c:v>3083</c:v>
                </c:pt>
                <c:pt idx="273">
                  <c:v>2841</c:v>
                </c:pt>
                <c:pt idx="274">
                  <c:v>2858</c:v>
                </c:pt>
                <c:pt idx="275">
                  <c:v>3063</c:v>
                </c:pt>
                <c:pt idx="276">
                  <c:v>3476</c:v>
                </c:pt>
                <c:pt idx="277">
                  <c:v>3652</c:v>
                </c:pt>
                <c:pt idx="278">
                  <c:v>3555</c:v>
                </c:pt>
                <c:pt idx="279">
                  <c:v>3318</c:v>
                </c:pt>
                <c:pt idx="280">
                  <c:v>3122</c:v>
                </c:pt>
                <c:pt idx="281">
                  <c:v>3225</c:v>
                </c:pt>
                <c:pt idx="282">
                  <c:v>3390</c:v>
                </c:pt>
                <c:pt idx="283">
                  <c:v>3296</c:v>
                </c:pt>
                <c:pt idx="284">
                  <c:v>3285</c:v>
                </c:pt>
                <c:pt idx="285">
                  <c:v>3112</c:v>
                </c:pt>
                <c:pt idx="286">
                  <c:v>3122</c:v>
                </c:pt>
                <c:pt idx="287">
                  <c:v>3114</c:v>
                </c:pt>
                <c:pt idx="288">
                  <c:v>2813</c:v>
                </c:pt>
                <c:pt idx="289">
                  <c:v>2887</c:v>
                </c:pt>
                <c:pt idx="290">
                  <c:v>2614</c:v>
                </c:pt>
                <c:pt idx="291">
                  <c:v>2616</c:v>
                </c:pt>
                <c:pt idx="292">
                  <c:v>1704</c:v>
                </c:pt>
                <c:pt idx="293">
                  <c:v>1734</c:v>
                </c:pt>
                <c:pt idx="294">
                  <c:v>1996</c:v>
                </c:pt>
                <c:pt idx="295">
                  <c:v>1798</c:v>
                </c:pt>
                <c:pt idx="296">
                  <c:v>2024</c:v>
                </c:pt>
                <c:pt idx="297">
                  <c:v>1771</c:v>
                </c:pt>
                <c:pt idx="298">
                  <c:v>1737</c:v>
                </c:pt>
                <c:pt idx="299">
                  <c:v>1775</c:v>
                </c:pt>
                <c:pt idx="300">
                  <c:v>1560</c:v>
                </c:pt>
                <c:pt idx="301">
                  <c:v>1793</c:v>
                </c:pt>
                <c:pt idx="302">
                  <c:v>1672</c:v>
                </c:pt>
                <c:pt idx="303">
                  <c:v>1614</c:v>
                </c:pt>
                <c:pt idx="304">
                  <c:v>1632</c:v>
                </c:pt>
                <c:pt idx="305">
                  <c:v>1591</c:v>
                </c:pt>
                <c:pt idx="306">
                  <c:v>1704</c:v>
                </c:pt>
                <c:pt idx="307">
                  <c:v>1600</c:v>
                </c:pt>
                <c:pt idx="308">
                  <c:v>1732</c:v>
                </c:pt>
                <c:pt idx="309">
                  <c:v>1591</c:v>
                </c:pt>
                <c:pt idx="310">
                  <c:v>2077</c:v>
                </c:pt>
                <c:pt idx="311">
                  <c:v>2326</c:v>
                </c:pt>
                <c:pt idx="312">
                  <c:v>2252</c:v>
                </c:pt>
                <c:pt idx="313">
                  <c:v>2407</c:v>
                </c:pt>
                <c:pt idx="314">
                  <c:v>2377</c:v>
                </c:pt>
                <c:pt idx="315">
                  <c:v>2496</c:v>
                </c:pt>
                <c:pt idx="316">
                  <c:v>2584</c:v>
                </c:pt>
                <c:pt idx="317">
                  <c:v>2571</c:v>
                </c:pt>
                <c:pt idx="318">
                  <c:v>2461</c:v>
                </c:pt>
                <c:pt idx="319">
                  <c:v>2156</c:v>
                </c:pt>
                <c:pt idx="320">
                  <c:v>2165</c:v>
                </c:pt>
                <c:pt idx="321">
                  <c:v>2219</c:v>
                </c:pt>
                <c:pt idx="322">
                  <c:v>2213</c:v>
                </c:pt>
                <c:pt idx="323">
                  <c:v>2242</c:v>
                </c:pt>
                <c:pt idx="324">
                  <c:v>2411</c:v>
                </c:pt>
                <c:pt idx="325">
                  <c:v>2074</c:v>
                </c:pt>
                <c:pt idx="326">
                  <c:v>2309</c:v>
                </c:pt>
                <c:pt idx="327">
                  <c:v>2668</c:v>
                </c:pt>
                <c:pt idx="328">
                  <c:v>2631</c:v>
                </c:pt>
                <c:pt idx="329">
                  <c:v>2909</c:v>
                </c:pt>
                <c:pt idx="330">
                  <c:v>3128</c:v>
                </c:pt>
                <c:pt idx="331">
                  <c:v>2697</c:v>
                </c:pt>
                <c:pt idx="332">
                  <c:v>3093</c:v>
                </c:pt>
                <c:pt idx="333">
                  <c:v>2920</c:v>
                </c:pt>
                <c:pt idx="334">
                  <c:v>3039</c:v>
                </c:pt>
                <c:pt idx="335">
                  <c:v>3579</c:v>
                </c:pt>
                <c:pt idx="336">
                  <c:v>3568</c:v>
                </c:pt>
                <c:pt idx="337">
                  <c:v>2979</c:v>
                </c:pt>
                <c:pt idx="338">
                  <c:v>2863</c:v>
                </c:pt>
                <c:pt idx="339">
                  <c:v>2901</c:v>
                </c:pt>
                <c:pt idx="340">
                  <c:v>2520</c:v>
                </c:pt>
                <c:pt idx="341">
                  <c:v>2614</c:v>
                </c:pt>
                <c:pt idx="342">
                  <c:v>2636</c:v>
                </c:pt>
                <c:pt idx="343">
                  <c:v>2364</c:v>
                </c:pt>
                <c:pt idx="344">
                  <c:v>2385</c:v>
                </c:pt>
                <c:pt idx="345">
                  <c:v>2231</c:v>
                </c:pt>
                <c:pt idx="346">
                  <c:v>2328</c:v>
                </c:pt>
                <c:pt idx="347">
                  <c:v>2123</c:v>
                </c:pt>
                <c:pt idx="348">
                  <c:v>2212</c:v>
                </c:pt>
                <c:pt idx="349">
                  <c:v>2320</c:v>
                </c:pt>
                <c:pt idx="350">
                  <c:v>2752</c:v>
                </c:pt>
                <c:pt idx="351">
                  <c:v>2794</c:v>
                </c:pt>
                <c:pt idx="352">
                  <c:v>2385</c:v>
                </c:pt>
                <c:pt idx="353">
                  <c:v>2847</c:v>
                </c:pt>
                <c:pt idx="354">
                  <c:v>2401</c:v>
                </c:pt>
                <c:pt idx="355">
                  <c:v>2632</c:v>
                </c:pt>
                <c:pt idx="356">
                  <c:v>2606</c:v>
                </c:pt>
                <c:pt idx="357">
                  <c:v>2611</c:v>
                </c:pt>
                <c:pt idx="358">
                  <c:v>2878</c:v>
                </c:pt>
                <c:pt idx="359">
                  <c:v>3131</c:v>
                </c:pt>
                <c:pt idx="360">
                  <c:v>2911</c:v>
                </c:pt>
                <c:pt idx="361">
                  <c:v>3114</c:v>
                </c:pt>
                <c:pt idx="362">
                  <c:v>2421</c:v>
                </c:pt>
                <c:pt idx="363">
                  <c:v>2977</c:v>
                </c:pt>
                <c:pt idx="364">
                  <c:v>3590</c:v>
                </c:pt>
                <c:pt idx="365">
                  <c:v>3231</c:v>
                </c:pt>
                <c:pt idx="366">
                  <c:v>3239</c:v>
                </c:pt>
                <c:pt idx="367">
                  <c:v>3262</c:v>
                </c:pt>
                <c:pt idx="368">
                  <c:v>3175</c:v>
                </c:pt>
                <c:pt idx="369">
                  <c:v>3022</c:v>
                </c:pt>
                <c:pt idx="370">
                  <c:v>3298</c:v>
                </c:pt>
                <c:pt idx="371">
                  <c:v>3004</c:v>
                </c:pt>
                <c:pt idx="372">
                  <c:v>2863</c:v>
                </c:pt>
                <c:pt idx="373">
                  <c:v>3162</c:v>
                </c:pt>
                <c:pt idx="374">
                  <c:v>3270</c:v>
                </c:pt>
                <c:pt idx="375">
                  <c:v>3105</c:v>
                </c:pt>
                <c:pt idx="376">
                  <c:v>3154</c:v>
                </c:pt>
                <c:pt idx="377">
                  <c:v>3092</c:v>
                </c:pt>
                <c:pt idx="378">
                  <c:v>3101</c:v>
                </c:pt>
                <c:pt idx="379">
                  <c:v>2895</c:v>
                </c:pt>
                <c:pt idx="380">
                  <c:v>2552</c:v>
                </c:pt>
                <c:pt idx="381">
                  <c:v>2509</c:v>
                </c:pt>
                <c:pt idx="382">
                  <c:v>2794</c:v>
                </c:pt>
                <c:pt idx="383">
                  <c:v>2508</c:v>
                </c:pt>
                <c:pt idx="384">
                  <c:v>2317</c:v>
                </c:pt>
                <c:pt idx="385">
                  <c:v>2587</c:v>
                </c:pt>
                <c:pt idx="386">
                  <c:v>2409</c:v>
                </c:pt>
                <c:pt idx="387">
                  <c:v>2029</c:v>
                </c:pt>
                <c:pt idx="388">
                  <c:v>2019</c:v>
                </c:pt>
                <c:pt idx="389">
                  <c:v>2151</c:v>
                </c:pt>
                <c:pt idx="390">
                  <c:v>2106</c:v>
                </c:pt>
                <c:pt idx="391">
                  <c:v>1821</c:v>
                </c:pt>
                <c:pt idx="392">
                  <c:v>2057</c:v>
                </c:pt>
                <c:pt idx="393">
                  <c:v>1832</c:v>
                </c:pt>
                <c:pt idx="394">
                  <c:v>1913</c:v>
                </c:pt>
                <c:pt idx="395">
                  <c:v>1705</c:v>
                </c:pt>
                <c:pt idx="396">
                  <c:v>1768</c:v>
                </c:pt>
                <c:pt idx="397">
                  <c:v>1854</c:v>
                </c:pt>
                <c:pt idx="398">
                  <c:v>1873</c:v>
                </c:pt>
                <c:pt idx="399">
                  <c:v>1709</c:v>
                </c:pt>
                <c:pt idx="400">
                  <c:v>1605</c:v>
                </c:pt>
                <c:pt idx="401">
                  <c:v>1762</c:v>
                </c:pt>
                <c:pt idx="402">
                  <c:v>1712</c:v>
                </c:pt>
                <c:pt idx="403">
                  <c:v>1662</c:v>
                </c:pt>
                <c:pt idx="404">
                  <c:v>1480</c:v>
                </c:pt>
                <c:pt idx="405">
                  <c:v>1500</c:v>
                </c:pt>
                <c:pt idx="406">
                  <c:v>2415</c:v>
                </c:pt>
                <c:pt idx="407">
                  <c:v>2213</c:v>
                </c:pt>
                <c:pt idx="408">
                  <c:v>2571</c:v>
                </c:pt>
                <c:pt idx="409">
                  <c:v>2358</c:v>
                </c:pt>
                <c:pt idx="410">
                  <c:v>2545</c:v>
                </c:pt>
                <c:pt idx="411">
                  <c:v>2492</c:v>
                </c:pt>
                <c:pt idx="412">
                  <c:v>2511</c:v>
                </c:pt>
                <c:pt idx="413">
                  <c:v>2966</c:v>
                </c:pt>
                <c:pt idx="414">
                  <c:v>3149</c:v>
                </c:pt>
                <c:pt idx="415">
                  <c:v>2946</c:v>
                </c:pt>
                <c:pt idx="416">
                  <c:v>2756</c:v>
                </c:pt>
                <c:pt idx="417">
                  <c:v>2630</c:v>
                </c:pt>
                <c:pt idx="418">
                  <c:v>2364</c:v>
                </c:pt>
                <c:pt idx="419">
                  <c:v>2445</c:v>
                </c:pt>
                <c:pt idx="420">
                  <c:v>2674</c:v>
                </c:pt>
                <c:pt idx="421">
                  <c:v>3032</c:v>
                </c:pt>
                <c:pt idx="422">
                  <c:v>2867</c:v>
                </c:pt>
                <c:pt idx="423">
                  <c:v>2410</c:v>
                </c:pt>
                <c:pt idx="424">
                  <c:v>2568</c:v>
                </c:pt>
                <c:pt idx="425">
                  <c:v>2728</c:v>
                </c:pt>
                <c:pt idx="426">
                  <c:v>2581</c:v>
                </c:pt>
                <c:pt idx="427">
                  <c:v>2479</c:v>
                </c:pt>
                <c:pt idx="428">
                  <c:v>2415</c:v>
                </c:pt>
                <c:pt idx="429">
                  <c:v>2468</c:v>
                </c:pt>
                <c:pt idx="430">
                  <c:v>2534</c:v>
                </c:pt>
                <c:pt idx="431">
                  <c:v>2320</c:v>
                </c:pt>
                <c:pt idx="432">
                  <c:v>2507</c:v>
                </c:pt>
                <c:pt idx="433">
                  <c:v>1662</c:v>
                </c:pt>
                <c:pt idx="434">
                  <c:v>1219</c:v>
                </c:pt>
                <c:pt idx="435">
                  <c:v>1258</c:v>
                </c:pt>
                <c:pt idx="436">
                  <c:v>1323</c:v>
                </c:pt>
                <c:pt idx="437">
                  <c:v>1214</c:v>
                </c:pt>
                <c:pt idx="438">
                  <c:v>1593</c:v>
                </c:pt>
                <c:pt idx="439">
                  <c:v>1620</c:v>
                </c:pt>
                <c:pt idx="440">
                  <c:v>2026</c:v>
                </c:pt>
                <c:pt idx="441">
                  <c:v>1376</c:v>
                </c:pt>
                <c:pt idx="442">
                  <c:v>1525</c:v>
                </c:pt>
                <c:pt idx="443">
                  <c:v>1434</c:v>
                </c:pt>
                <c:pt idx="444">
                  <c:v>1835</c:v>
                </c:pt>
                <c:pt idx="445">
                  <c:v>1440</c:v>
                </c:pt>
                <c:pt idx="446">
                  <c:v>1554</c:v>
                </c:pt>
                <c:pt idx="447">
                  <c:v>1452</c:v>
                </c:pt>
                <c:pt idx="448">
                  <c:v>1408</c:v>
                </c:pt>
                <c:pt idx="449">
                  <c:v>1604</c:v>
                </c:pt>
                <c:pt idx="450">
                  <c:v>1666</c:v>
                </c:pt>
                <c:pt idx="451">
                  <c:v>1788</c:v>
                </c:pt>
                <c:pt idx="452">
                  <c:v>2213</c:v>
                </c:pt>
                <c:pt idx="453">
                  <c:v>2212</c:v>
                </c:pt>
                <c:pt idx="454">
                  <c:v>2370</c:v>
                </c:pt>
                <c:pt idx="455">
                  <c:v>2183</c:v>
                </c:pt>
                <c:pt idx="456">
                  <c:v>2144</c:v>
                </c:pt>
                <c:pt idx="457">
                  <c:v>2145</c:v>
                </c:pt>
                <c:pt idx="458">
                  <c:v>2033</c:v>
                </c:pt>
                <c:pt idx="459">
                  <c:v>2388</c:v>
                </c:pt>
                <c:pt idx="460">
                  <c:v>2408</c:v>
                </c:pt>
                <c:pt idx="461">
                  <c:v>2289</c:v>
                </c:pt>
                <c:pt idx="462">
                  <c:v>2236</c:v>
                </c:pt>
                <c:pt idx="463">
                  <c:v>2248</c:v>
                </c:pt>
                <c:pt idx="464">
                  <c:v>2463</c:v>
                </c:pt>
                <c:pt idx="465">
                  <c:v>2618</c:v>
                </c:pt>
                <c:pt idx="466">
                  <c:v>2544</c:v>
                </c:pt>
                <c:pt idx="467">
                  <c:v>2937</c:v>
                </c:pt>
                <c:pt idx="468">
                  <c:v>3134</c:v>
                </c:pt>
                <c:pt idx="469">
                  <c:v>3169</c:v>
                </c:pt>
                <c:pt idx="470">
                  <c:v>3305</c:v>
                </c:pt>
                <c:pt idx="471">
                  <c:v>3325</c:v>
                </c:pt>
                <c:pt idx="472">
                  <c:v>3249</c:v>
                </c:pt>
                <c:pt idx="473">
                  <c:v>3099</c:v>
                </c:pt>
                <c:pt idx="474">
                  <c:v>3099</c:v>
                </c:pt>
                <c:pt idx="475">
                  <c:v>3266</c:v>
                </c:pt>
                <c:pt idx="476">
                  <c:v>3278</c:v>
                </c:pt>
                <c:pt idx="477">
                  <c:v>3249</c:v>
                </c:pt>
                <c:pt idx="478">
                  <c:v>3256</c:v>
                </c:pt>
                <c:pt idx="479">
                  <c:v>2870</c:v>
                </c:pt>
                <c:pt idx="480">
                  <c:v>2951</c:v>
                </c:pt>
                <c:pt idx="481">
                  <c:v>2973</c:v>
                </c:pt>
                <c:pt idx="482">
                  <c:v>2330</c:v>
                </c:pt>
                <c:pt idx="483">
                  <c:v>1853</c:v>
                </c:pt>
                <c:pt idx="484">
                  <c:v>1687</c:v>
                </c:pt>
                <c:pt idx="485">
                  <c:v>1980</c:v>
                </c:pt>
                <c:pt idx="486">
                  <c:v>1746</c:v>
                </c:pt>
                <c:pt idx="487">
                  <c:v>1831</c:v>
                </c:pt>
                <c:pt idx="488">
                  <c:v>1886</c:v>
                </c:pt>
                <c:pt idx="489">
                  <c:v>1768</c:v>
                </c:pt>
                <c:pt idx="490">
                  <c:v>1982</c:v>
                </c:pt>
                <c:pt idx="491">
                  <c:v>1813</c:v>
                </c:pt>
                <c:pt idx="492">
                  <c:v>1716</c:v>
                </c:pt>
                <c:pt idx="493">
                  <c:v>1879</c:v>
                </c:pt>
                <c:pt idx="494">
                  <c:v>1697</c:v>
                </c:pt>
                <c:pt idx="495">
                  <c:v>1791</c:v>
                </c:pt>
                <c:pt idx="496">
                  <c:v>1580</c:v>
                </c:pt>
                <c:pt idx="497">
                  <c:v>1692</c:v>
                </c:pt>
                <c:pt idx="498">
                  <c:v>1712</c:v>
                </c:pt>
                <c:pt idx="499">
                  <c:v>1583</c:v>
                </c:pt>
                <c:pt idx="500">
                  <c:v>1757</c:v>
                </c:pt>
                <c:pt idx="501">
                  <c:v>1963</c:v>
                </c:pt>
                <c:pt idx="502">
                  <c:v>2550</c:v>
                </c:pt>
                <c:pt idx="503">
                  <c:v>2663</c:v>
                </c:pt>
                <c:pt idx="504">
                  <c:v>2695</c:v>
                </c:pt>
                <c:pt idx="505">
                  <c:v>2868</c:v>
                </c:pt>
                <c:pt idx="506">
                  <c:v>2420</c:v>
                </c:pt>
                <c:pt idx="507">
                  <c:v>2388</c:v>
                </c:pt>
                <c:pt idx="508">
                  <c:v>2698</c:v>
                </c:pt>
                <c:pt idx="509">
                  <c:v>2801</c:v>
                </c:pt>
                <c:pt idx="510">
                  <c:v>2781</c:v>
                </c:pt>
                <c:pt idx="511">
                  <c:v>2660</c:v>
                </c:pt>
                <c:pt idx="512">
                  <c:v>2616</c:v>
                </c:pt>
                <c:pt idx="513">
                  <c:v>2583</c:v>
                </c:pt>
                <c:pt idx="514">
                  <c:v>2999</c:v>
                </c:pt>
                <c:pt idx="515">
                  <c:v>2710</c:v>
                </c:pt>
                <c:pt idx="516">
                  <c:v>3067</c:v>
                </c:pt>
                <c:pt idx="517">
                  <c:v>2887</c:v>
                </c:pt>
                <c:pt idx="518">
                  <c:v>2814</c:v>
                </c:pt>
                <c:pt idx="519">
                  <c:v>2768</c:v>
                </c:pt>
                <c:pt idx="520">
                  <c:v>2837</c:v>
                </c:pt>
                <c:pt idx="521">
                  <c:v>2370</c:v>
                </c:pt>
                <c:pt idx="522">
                  <c:v>2173</c:v>
                </c:pt>
                <c:pt idx="523">
                  <c:v>2261</c:v>
                </c:pt>
                <c:pt idx="524">
                  <c:v>2034</c:v>
                </c:pt>
                <c:pt idx="525">
                  <c:v>2116</c:v>
                </c:pt>
                <c:pt idx="526">
                  <c:v>1853</c:v>
                </c:pt>
                <c:pt idx="527">
                  <c:v>1925</c:v>
                </c:pt>
                <c:pt idx="528">
                  <c:v>1826</c:v>
                </c:pt>
                <c:pt idx="529">
                  <c:v>2012</c:v>
                </c:pt>
                <c:pt idx="530">
                  <c:v>2004</c:v>
                </c:pt>
                <c:pt idx="531">
                  <c:v>1622</c:v>
                </c:pt>
                <c:pt idx="532">
                  <c:v>1388</c:v>
                </c:pt>
                <c:pt idx="533">
                  <c:v>1230</c:v>
                </c:pt>
                <c:pt idx="534">
                  <c:v>1871</c:v>
                </c:pt>
                <c:pt idx="535">
                  <c:v>1675</c:v>
                </c:pt>
                <c:pt idx="536">
                  <c:v>1817</c:v>
                </c:pt>
                <c:pt idx="537">
                  <c:v>1821</c:v>
                </c:pt>
                <c:pt idx="538">
                  <c:v>1682</c:v>
                </c:pt>
                <c:pt idx="539">
                  <c:v>1857</c:v>
                </c:pt>
                <c:pt idx="540">
                  <c:v>1911</c:v>
                </c:pt>
                <c:pt idx="541">
                  <c:v>1733</c:v>
                </c:pt>
                <c:pt idx="542">
                  <c:v>2051</c:v>
                </c:pt>
                <c:pt idx="543">
                  <c:v>2204</c:v>
                </c:pt>
                <c:pt idx="544">
                  <c:v>2174</c:v>
                </c:pt>
                <c:pt idx="545">
                  <c:v>2031</c:v>
                </c:pt>
                <c:pt idx="546">
                  <c:v>2052</c:v>
                </c:pt>
                <c:pt idx="547">
                  <c:v>2055</c:v>
                </c:pt>
                <c:pt idx="548">
                  <c:v>2505</c:v>
                </c:pt>
                <c:pt idx="549">
                  <c:v>2260</c:v>
                </c:pt>
                <c:pt idx="550">
                  <c:v>2264</c:v>
                </c:pt>
                <c:pt idx="551">
                  <c:v>1797</c:v>
                </c:pt>
                <c:pt idx="552">
                  <c:v>1941</c:v>
                </c:pt>
                <c:pt idx="553">
                  <c:v>1710</c:v>
                </c:pt>
                <c:pt idx="554">
                  <c:v>1830</c:v>
                </c:pt>
                <c:pt idx="555">
                  <c:v>1811</c:v>
                </c:pt>
                <c:pt idx="556">
                  <c:v>2082</c:v>
                </c:pt>
                <c:pt idx="557">
                  <c:v>1833</c:v>
                </c:pt>
                <c:pt idx="558">
                  <c:v>1919</c:v>
                </c:pt>
                <c:pt idx="559">
                  <c:v>2039</c:v>
                </c:pt>
                <c:pt idx="560">
                  <c:v>1894</c:v>
                </c:pt>
                <c:pt idx="561">
                  <c:v>1998</c:v>
                </c:pt>
                <c:pt idx="562">
                  <c:v>1867</c:v>
                </c:pt>
                <c:pt idx="563">
                  <c:v>1990</c:v>
                </c:pt>
                <c:pt idx="564">
                  <c:v>1962</c:v>
                </c:pt>
                <c:pt idx="565">
                  <c:v>2352</c:v>
                </c:pt>
                <c:pt idx="566">
                  <c:v>2567</c:v>
                </c:pt>
                <c:pt idx="567">
                  <c:v>2771</c:v>
                </c:pt>
                <c:pt idx="568">
                  <c:v>2180</c:v>
                </c:pt>
                <c:pt idx="569">
                  <c:v>2490</c:v>
                </c:pt>
                <c:pt idx="570">
                  <c:v>2857</c:v>
                </c:pt>
                <c:pt idx="571">
                  <c:v>2492</c:v>
                </c:pt>
                <c:pt idx="572">
                  <c:v>2513</c:v>
                </c:pt>
                <c:pt idx="573">
                  <c:v>2641</c:v>
                </c:pt>
                <c:pt idx="574">
                  <c:v>2594</c:v>
                </c:pt>
                <c:pt idx="575">
                  <c:v>2498</c:v>
                </c:pt>
                <c:pt idx="576">
                  <c:v>2730</c:v>
                </c:pt>
                <c:pt idx="577">
                  <c:v>2492</c:v>
                </c:pt>
                <c:pt idx="578">
                  <c:v>2510</c:v>
                </c:pt>
                <c:pt idx="579">
                  <c:v>2434</c:v>
                </c:pt>
                <c:pt idx="580">
                  <c:v>2432</c:v>
                </c:pt>
                <c:pt idx="581">
                  <c:v>2161</c:v>
                </c:pt>
                <c:pt idx="582">
                  <c:v>2576</c:v>
                </c:pt>
                <c:pt idx="583">
                  <c:v>1850</c:v>
                </c:pt>
                <c:pt idx="584">
                  <c:v>1834</c:v>
                </c:pt>
                <c:pt idx="585">
                  <c:v>2170</c:v>
                </c:pt>
                <c:pt idx="586">
                  <c:v>1945</c:v>
                </c:pt>
                <c:pt idx="587">
                  <c:v>1949</c:v>
                </c:pt>
                <c:pt idx="588">
                  <c:v>1610</c:v>
                </c:pt>
                <c:pt idx="589">
                  <c:v>1362</c:v>
                </c:pt>
                <c:pt idx="590">
                  <c:v>1335</c:v>
                </c:pt>
                <c:pt idx="591">
                  <c:v>1388</c:v>
                </c:pt>
                <c:pt idx="592">
                  <c:v>1272</c:v>
                </c:pt>
                <c:pt idx="593">
                  <c:v>1012</c:v>
                </c:pt>
                <c:pt idx="594">
                  <c:v>989</c:v>
                </c:pt>
                <c:pt idx="595">
                  <c:v>1021</c:v>
                </c:pt>
                <c:pt idx="596">
                  <c:v>714</c:v>
                </c:pt>
                <c:pt idx="597">
                  <c:v>663</c:v>
                </c:pt>
                <c:pt idx="598">
                  <c:v>885</c:v>
                </c:pt>
                <c:pt idx="599">
                  <c:v>567</c:v>
                </c:pt>
                <c:pt idx="600">
                  <c:v>625</c:v>
                </c:pt>
                <c:pt idx="601">
                  <c:v>556</c:v>
                </c:pt>
                <c:pt idx="602">
                  <c:v>539</c:v>
                </c:pt>
                <c:pt idx="603">
                  <c:v>733</c:v>
                </c:pt>
                <c:pt idx="604">
                  <c:v>789</c:v>
                </c:pt>
                <c:pt idx="605">
                  <c:v>551</c:v>
                </c:pt>
                <c:pt idx="606">
                  <c:v>491</c:v>
                </c:pt>
                <c:pt idx="607">
                  <c:v>507</c:v>
                </c:pt>
                <c:pt idx="608">
                  <c:v>396</c:v>
                </c:pt>
                <c:pt idx="609">
                  <c:v>398</c:v>
                </c:pt>
                <c:pt idx="610">
                  <c:v>396</c:v>
                </c:pt>
                <c:pt idx="611">
                  <c:v>394</c:v>
                </c:pt>
                <c:pt idx="612">
                  <c:v>392</c:v>
                </c:pt>
                <c:pt idx="613">
                  <c:v>330</c:v>
                </c:pt>
                <c:pt idx="614">
                  <c:v>500</c:v>
                </c:pt>
                <c:pt idx="615">
                  <c:v>389</c:v>
                </c:pt>
                <c:pt idx="616">
                  <c:v>275</c:v>
                </c:pt>
                <c:pt idx="617">
                  <c:v>107</c:v>
                </c:pt>
                <c:pt idx="618">
                  <c:v>83</c:v>
                </c:pt>
                <c:pt idx="619">
                  <c:v>-121</c:v>
                </c:pt>
                <c:pt idx="620">
                  <c:v>-261</c:v>
                </c:pt>
                <c:pt idx="621">
                  <c:v>-261</c:v>
                </c:pt>
                <c:pt idx="622">
                  <c:v>-264</c:v>
                </c:pt>
                <c:pt idx="623">
                  <c:v>-221</c:v>
                </c:pt>
                <c:pt idx="624">
                  <c:v>-240</c:v>
                </c:pt>
                <c:pt idx="625">
                  <c:v>-285</c:v>
                </c:pt>
                <c:pt idx="626">
                  <c:v>-305</c:v>
                </c:pt>
                <c:pt idx="627">
                  <c:v>-422</c:v>
                </c:pt>
                <c:pt idx="628">
                  <c:v>-353</c:v>
                </c:pt>
                <c:pt idx="629">
                  <c:v>-772</c:v>
                </c:pt>
                <c:pt idx="630">
                  <c:v>-725</c:v>
                </c:pt>
                <c:pt idx="631">
                  <c:v>-1443</c:v>
                </c:pt>
                <c:pt idx="632">
                  <c:v>-1409</c:v>
                </c:pt>
                <c:pt idx="633">
                  <c:v>-1519</c:v>
                </c:pt>
                <c:pt idx="634">
                  <c:v>-1157</c:v>
                </c:pt>
                <c:pt idx="635">
                  <c:v>-1402</c:v>
                </c:pt>
                <c:pt idx="636">
                  <c:v>-1428</c:v>
                </c:pt>
                <c:pt idx="637">
                  <c:v>-1393</c:v>
                </c:pt>
                <c:pt idx="638">
                  <c:v>-1331</c:v>
                </c:pt>
                <c:pt idx="639">
                  <c:v>-1130</c:v>
                </c:pt>
                <c:pt idx="640">
                  <c:v>-463</c:v>
                </c:pt>
                <c:pt idx="641">
                  <c:v>-11</c:v>
                </c:pt>
                <c:pt idx="642">
                  <c:v>613</c:v>
                </c:pt>
                <c:pt idx="643">
                  <c:v>578</c:v>
                </c:pt>
                <c:pt idx="644">
                  <c:v>389</c:v>
                </c:pt>
                <c:pt idx="645">
                  <c:v>-87</c:v>
                </c:pt>
                <c:pt idx="646">
                  <c:v>239</c:v>
                </c:pt>
                <c:pt idx="647">
                  <c:v>79</c:v>
                </c:pt>
                <c:pt idx="648">
                  <c:v>139</c:v>
                </c:pt>
                <c:pt idx="649">
                  <c:v>96</c:v>
                </c:pt>
                <c:pt idx="650">
                  <c:v>296</c:v>
                </c:pt>
                <c:pt idx="651">
                  <c:v>273</c:v>
                </c:pt>
                <c:pt idx="652">
                  <c:v>423</c:v>
                </c:pt>
                <c:pt idx="653">
                  <c:v>649</c:v>
                </c:pt>
                <c:pt idx="654">
                  <c:v>191</c:v>
                </c:pt>
                <c:pt idx="655">
                  <c:v>273</c:v>
                </c:pt>
                <c:pt idx="656">
                  <c:v>364</c:v>
                </c:pt>
                <c:pt idx="657">
                  <c:v>452</c:v>
                </c:pt>
                <c:pt idx="658">
                  <c:v>413</c:v>
                </c:pt>
                <c:pt idx="659">
                  <c:v>441</c:v>
                </c:pt>
                <c:pt idx="660">
                  <c:v>780</c:v>
                </c:pt>
                <c:pt idx="661">
                  <c:v>894</c:v>
                </c:pt>
                <c:pt idx="662">
                  <c:v>983</c:v>
                </c:pt>
                <c:pt idx="663">
                  <c:v>772</c:v>
                </c:pt>
                <c:pt idx="664">
                  <c:v>755</c:v>
                </c:pt>
                <c:pt idx="665">
                  <c:v>758</c:v>
                </c:pt>
                <c:pt idx="666">
                  <c:v>834</c:v>
                </c:pt>
                <c:pt idx="667">
                  <c:v>826</c:v>
                </c:pt>
                <c:pt idx="668">
                  <c:v>1092</c:v>
                </c:pt>
                <c:pt idx="669">
                  <c:v>997</c:v>
                </c:pt>
                <c:pt idx="670">
                  <c:v>1171</c:v>
                </c:pt>
                <c:pt idx="671">
                  <c:v>1317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8/12</c:v>
                </c:pt>
                <c:pt idx="1">
                  <c:v> Mon  8/12</c:v>
                </c:pt>
                <c:pt idx="2">
                  <c:v> Mon  8/12</c:v>
                </c:pt>
                <c:pt idx="3">
                  <c:v> Mon  8/12</c:v>
                </c:pt>
                <c:pt idx="4">
                  <c:v> Mon  8/12</c:v>
                </c:pt>
                <c:pt idx="5">
                  <c:v> Mon  8/12</c:v>
                </c:pt>
                <c:pt idx="6">
                  <c:v> Mon  8/12</c:v>
                </c:pt>
                <c:pt idx="7">
                  <c:v> Mon  8/12</c:v>
                </c:pt>
                <c:pt idx="8">
                  <c:v> Mon  8/12</c:v>
                </c:pt>
                <c:pt idx="9">
                  <c:v> Mon  8/12</c:v>
                </c:pt>
                <c:pt idx="10">
                  <c:v> Mon  8/12</c:v>
                </c:pt>
                <c:pt idx="11">
                  <c:v> Mon  8/12</c:v>
                </c:pt>
                <c:pt idx="12">
                  <c:v> Mon  8/12</c:v>
                </c:pt>
                <c:pt idx="13">
                  <c:v> Mon  8/12</c:v>
                </c:pt>
                <c:pt idx="14">
                  <c:v> Mon  8/12</c:v>
                </c:pt>
                <c:pt idx="15">
                  <c:v> Mon  8/12</c:v>
                </c:pt>
                <c:pt idx="16">
                  <c:v> Mon  8/12</c:v>
                </c:pt>
                <c:pt idx="17">
                  <c:v> Mon  8/12</c:v>
                </c:pt>
                <c:pt idx="18">
                  <c:v> Mon  8/12</c:v>
                </c:pt>
                <c:pt idx="19">
                  <c:v> Mon  8/12</c:v>
                </c:pt>
                <c:pt idx="20">
                  <c:v> Mon  8/12</c:v>
                </c:pt>
                <c:pt idx="21">
                  <c:v> Mon  8/12</c:v>
                </c:pt>
                <c:pt idx="22">
                  <c:v> Mon  8/12</c:v>
                </c:pt>
                <c:pt idx="23">
                  <c:v> Mon  8/12</c:v>
                </c:pt>
                <c:pt idx="24">
                  <c:v> Mon  8/12</c:v>
                </c:pt>
                <c:pt idx="25">
                  <c:v> Mon  8/12</c:v>
                </c:pt>
                <c:pt idx="26">
                  <c:v> Mon  8/12</c:v>
                </c:pt>
                <c:pt idx="27">
                  <c:v> Mon  8/12</c:v>
                </c:pt>
                <c:pt idx="28">
                  <c:v> Mon  8/12</c:v>
                </c:pt>
                <c:pt idx="29">
                  <c:v> Mon  8/12</c:v>
                </c:pt>
                <c:pt idx="30">
                  <c:v> Mon  8/12</c:v>
                </c:pt>
                <c:pt idx="31">
                  <c:v> Mon  8/12</c:v>
                </c:pt>
                <c:pt idx="32">
                  <c:v> Mon  8/12</c:v>
                </c:pt>
                <c:pt idx="33">
                  <c:v> Mon  8/12</c:v>
                </c:pt>
                <c:pt idx="34">
                  <c:v> Mon  8/12</c:v>
                </c:pt>
                <c:pt idx="35">
                  <c:v> Mon  8/12</c:v>
                </c:pt>
                <c:pt idx="36">
                  <c:v> Mon  8/12</c:v>
                </c:pt>
                <c:pt idx="37">
                  <c:v> Mon  8/12</c:v>
                </c:pt>
                <c:pt idx="38">
                  <c:v> Mon  8/12</c:v>
                </c:pt>
                <c:pt idx="39">
                  <c:v> Mon  8/12</c:v>
                </c:pt>
                <c:pt idx="40">
                  <c:v> Mon  8/12</c:v>
                </c:pt>
                <c:pt idx="41">
                  <c:v> Mon  8/12</c:v>
                </c:pt>
                <c:pt idx="42">
                  <c:v> Mon  8/12</c:v>
                </c:pt>
                <c:pt idx="43">
                  <c:v> Mon  8/12</c:v>
                </c:pt>
                <c:pt idx="44">
                  <c:v> Mon  8/12</c:v>
                </c:pt>
                <c:pt idx="45">
                  <c:v> Mon  8/12</c:v>
                </c:pt>
                <c:pt idx="46">
                  <c:v> Mon  8/12</c:v>
                </c:pt>
                <c:pt idx="47">
                  <c:v> Mon  8/12</c:v>
                </c:pt>
                <c:pt idx="48">
                  <c:v> Mon  8/12</c:v>
                </c:pt>
                <c:pt idx="49">
                  <c:v> Mon  8/12</c:v>
                </c:pt>
                <c:pt idx="50">
                  <c:v> Mon  8/12</c:v>
                </c:pt>
                <c:pt idx="51">
                  <c:v> Mon  8/12</c:v>
                </c:pt>
                <c:pt idx="52">
                  <c:v> Mon  8/12</c:v>
                </c:pt>
                <c:pt idx="53">
                  <c:v> Mon  8/12</c:v>
                </c:pt>
                <c:pt idx="54">
                  <c:v> Mon  8/12</c:v>
                </c:pt>
                <c:pt idx="55">
                  <c:v> Mon  8/12</c:v>
                </c:pt>
                <c:pt idx="56">
                  <c:v> Mon  8/12</c:v>
                </c:pt>
                <c:pt idx="57">
                  <c:v> Mon  8/12</c:v>
                </c:pt>
                <c:pt idx="58">
                  <c:v> Mon  8/12</c:v>
                </c:pt>
                <c:pt idx="59">
                  <c:v> Mon  8/12</c:v>
                </c:pt>
                <c:pt idx="60">
                  <c:v> Mon  8/12</c:v>
                </c:pt>
                <c:pt idx="61">
                  <c:v> Mon  8/12</c:v>
                </c:pt>
                <c:pt idx="62">
                  <c:v> Mon  8/12</c:v>
                </c:pt>
                <c:pt idx="63">
                  <c:v> Mon  8/12</c:v>
                </c:pt>
                <c:pt idx="64">
                  <c:v> Mon  8/12</c:v>
                </c:pt>
                <c:pt idx="65">
                  <c:v> Mon  8/12</c:v>
                </c:pt>
                <c:pt idx="66">
                  <c:v> Mon  8/12</c:v>
                </c:pt>
                <c:pt idx="67">
                  <c:v> Mon  8/12</c:v>
                </c:pt>
                <c:pt idx="68">
                  <c:v> Mon  8/12</c:v>
                </c:pt>
                <c:pt idx="69">
                  <c:v> Mon  8/12</c:v>
                </c:pt>
                <c:pt idx="70">
                  <c:v> Mon  8/12</c:v>
                </c:pt>
                <c:pt idx="71">
                  <c:v> Mon  8/12</c:v>
                </c:pt>
                <c:pt idx="72">
                  <c:v> Mon  8/12</c:v>
                </c:pt>
                <c:pt idx="73">
                  <c:v> Mon  8/12</c:v>
                </c:pt>
                <c:pt idx="74">
                  <c:v> Mon  8/12</c:v>
                </c:pt>
                <c:pt idx="75">
                  <c:v> Mon  8/12</c:v>
                </c:pt>
                <c:pt idx="76">
                  <c:v> Mon  8/12</c:v>
                </c:pt>
                <c:pt idx="77">
                  <c:v> Mon  8/12</c:v>
                </c:pt>
                <c:pt idx="78">
                  <c:v> Mon  8/12</c:v>
                </c:pt>
                <c:pt idx="79">
                  <c:v> Mon  8/12</c:v>
                </c:pt>
                <c:pt idx="80">
                  <c:v> Mon  8/12</c:v>
                </c:pt>
                <c:pt idx="81">
                  <c:v> Mon  8/12</c:v>
                </c:pt>
                <c:pt idx="82">
                  <c:v> Mon  8/12</c:v>
                </c:pt>
                <c:pt idx="83">
                  <c:v> Mon  8/12</c:v>
                </c:pt>
                <c:pt idx="84">
                  <c:v> Mon  8/12</c:v>
                </c:pt>
                <c:pt idx="85">
                  <c:v> Mon  8/12</c:v>
                </c:pt>
                <c:pt idx="86">
                  <c:v> Mon  8/12</c:v>
                </c:pt>
                <c:pt idx="87">
                  <c:v> Mon  8/12</c:v>
                </c:pt>
                <c:pt idx="88">
                  <c:v> Mon  8/12</c:v>
                </c:pt>
                <c:pt idx="89">
                  <c:v> Mon  8/12</c:v>
                </c:pt>
                <c:pt idx="90">
                  <c:v> Mon  8/12</c:v>
                </c:pt>
                <c:pt idx="91">
                  <c:v> Mon  8/12</c:v>
                </c:pt>
                <c:pt idx="92">
                  <c:v> Mon  8/12</c:v>
                </c:pt>
                <c:pt idx="93">
                  <c:v> Mon  8/12</c:v>
                </c:pt>
                <c:pt idx="94">
                  <c:v> Mon  8/12</c:v>
                </c:pt>
                <c:pt idx="95">
                  <c:v> Mon  8/12</c:v>
                </c:pt>
                <c:pt idx="96">
                  <c:v> Tue  8/13</c:v>
                </c:pt>
                <c:pt idx="97">
                  <c:v> Tue  8/13</c:v>
                </c:pt>
                <c:pt idx="98">
                  <c:v> Tue  8/13</c:v>
                </c:pt>
                <c:pt idx="99">
                  <c:v> Tue  8/13</c:v>
                </c:pt>
                <c:pt idx="100">
                  <c:v> Tue  8/13</c:v>
                </c:pt>
                <c:pt idx="101">
                  <c:v> Tue  8/13</c:v>
                </c:pt>
                <c:pt idx="102">
                  <c:v> Tue  8/13</c:v>
                </c:pt>
                <c:pt idx="103">
                  <c:v> Tue  8/13</c:v>
                </c:pt>
                <c:pt idx="104">
                  <c:v> Tue  8/13</c:v>
                </c:pt>
                <c:pt idx="105">
                  <c:v> Tue  8/13</c:v>
                </c:pt>
                <c:pt idx="106">
                  <c:v> Tue  8/13</c:v>
                </c:pt>
                <c:pt idx="107">
                  <c:v> Tue  8/13</c:v>
                </c:pt>
                <c:pt idx="108">
                  <c:v> Tue  8/13</c:v>
                </c:pt>
                <c:pt idx="109">
                  <c:v> Tue  8/13</c:v>
                </c:pt>
                <c:pt idx="110">
                  <c:v> Tue  8/13</c:v>
                </c:pt>
                <c:pt idx="111">
                  <c:v> Tue  8/13</c:v>
                </c:pt>
                <c:pt idx="112">
                  <c:v> Tue  8/13</c:v>
                </c:pt>
                <c:pt idx="113">
                  <c:v> Tue  8/13</c:v>
                </c:pt>
                <c:pt idx="114">
                  <c:v> Tue  8/13</c:v>
                </c:pt>
                <c:pt idx="115">
                  <c:v> Tue  8/13</c:v>
                </c:pt>
                <c:pt idx="116">
                  <c:v> Tue  8/13</c:v>
                </c:pt>
                <c:pt idx="117">
                  <c:v> Tue  8/13</c:v>
                </c:pt>
                <c:pt idx="118">
                  <c:v> Tue  8/13</c:v>
                </c:pt>
                <c:pt idx="119">
                  <c:v> Tue  8/13</c:v>
                </c:pt>
                <c:pt idx="120">
                  <c:v> Tue  8/13</c:v>
                </c:pt>
                <c:pt idx="121">
                  <c:v> Tue  8/13</c:v>
                </c:pt>
                <c:pt idx="122">
                  <c:v> Tue  8/13</c:v>
                </c:pt>
                <c:pt idx="123">
                  <c:v> Tue  8/13</c:v>
                </c:pt>
                <c:pt idx="124">
                  <c:v> Tue  8/13</c:v>
                </c:pt>
                <c:pt idx="125">
                  <c:v> Tue  8/13</c:v>
                </c:pt>
                <c:pt idx="126">
                  <c:v> Tue  8/13</c:v>
                </c:pt>
                <c:pt idx="127">
                  <c:v> Tue  8/13</c:v>
                </c:pt>
                <c:pt idx="128">
                  <c:v> Tue  8/13</c:v>
                </c:pt>
                <c:pt idx="129">
                  <c:v> Tue  8/13</c:v>
                </c:pt>
                <c:pt idx="130">
                  <c:v> Tue  8/13</c:v>
                </c:pt>
                <c:pt idx="131">
                  <c:v> Tue  8/13</c:v>
                </c:pt>
                <c:pt idx="132">
                  <c:v> Tue  8/13</c:v>
                </c:pt>
                <c:pt idx="133">
                  <c:v> Tue  8/13</c:v>
                </c:pt>
                <c:pt idx="134">
                  <c:v> Tue  8/13</c:v>
                </c:pt>
                <c:pt idx="135">
                  <c:v> Tue  8/13</c:v>
                </c:pt>
                <c:pt idx="136">
                  <c:v> Tue  8/13</c:v>
                </c:pt>
                <c:pt idx="137">
                  <c:v> Tue  8/13</c:v>
                </c:pt>
                <c:pt idx="138">
                  <c:v> Tue  8/13</c:v>
                </c:pt>
                <c:pt idx="139">
                  <c:v> Tue  8/13</c:v>
                </c:pt>
                <c:pt idx="140">
                  <c:v> Tue  8/13</c:v>
                </c:pt>
                <c:pt idx="141">
                  <c:v> Tue  8/13</c:v>
                </c:pt>
                <c:pt idx="142">
                  <c:v> Tue  8/13</c:v>
                </c:pt>
                <c:pt idx="143">
                  <c:v> Tue  8/13</c:v>
                </c:pt>
                <c:pt idx="144">
                  <c:v> Tue  8/13</c:v>
                </c:pt>
                <c:pt idx="145">
                  <c:v> Tue  8/13</c:v>
                </c:pt>
                <c:pt idx="146">
                  <c:v> Tue  8/13</c:v>
                </c:pt>
                <c:pt idx="147">
                  <c:v> Tue  8/13</c:v>
                </c:pt>
                <c:pt idx="148">
                  <c:v> Tue  8/13</c:v>
                </c:pt>
                <c:pt idx="149">
                  <c:v> Tue  8/13</c:v>
                </c:pt>
                <c:pt idx="150">
                  <c:v> Tue  8/13</c:v>
                </c:pt>
                <c:pt idx="151">
                  <c:v> Tue  8/13</c:v>
                </c:pt>
                <c:pt idx="152">
                  <c:v> Tue  8/13</c:v>
                </c:pt>
                <c:pt idx="153">
                  <c:v> Tue  8/13</c:v>
                </c:pt>
                <c:pt idx="154">
                  <c:v> Tue  8/13</c:v>
                </c:pt>
                <c:pt idx="155">
                  <c:v> Tue  8/13</c:v>
                </c:pt>
                <c:pt idx="156">
                  <c:v> Tue  8/13</c:v>
                </c:pt>
                <c:pt idx="157">
                  <c:v> Tue  8/13</c:v>
                </c:pt>
                <c:pt idx="158">
                  <c:v> Tue  8/13</c:v>
                </c:pt>
                <c:pt idx="159">
                  <c:v> Tue  8/13</c:v>
                </c:pt>
                <c:pt idx="160">
                  <c:v> Tue  8/13</c:v>
                </c:pt>
                <c:pt idx="161">
                  <c:v> Tue  8/13</c:v>
                </c:pt>
                <c:pt idx="162">
                  <c:v> Tue  8/13</c:v>
                </c:pt>
                <c:pt idx="163">
                  <c:v> Tue  8/13</c:v>
                </c:pt>
                <c:pt idx="164">
                  <c:v> Tue  8/13</c:v>
                </c:pt>
                <c:pt idx="165">
                  <c:v> Tue  8/13</c:v>
                </c:pt>
                <c:pt idx="166">
                  <c:v> Tue  8/13</c:v>
                </c:pt>
                <c:pt idx="167">
                  <c:v> Tue  8/13</c:v>
                </c:pt>
                <c:pt idx="168">
                  <c:v> Tue  8/13</c:v>
                </c:pt>
                <c:pt idx="169">
                  <c:v> Tue  8/13</c:v>
                </c:pt>
                <c:pt idx="170">
                  <c:v> Tue  8/13</c:v>
                </c:pt>
                <c:pt idx="171">
                  <c:v> Tue  8/13</c:v>
                </c:pt>
                <c:pt idx="172">
                  <c:v> Tue  8/13</c:v>
                </c:pt>
                <c:pt idx="173">
                  <c:v> Tue  8/13</c:v>
                </c:pt>
                <c:pt idx="174">
                  <c:v> Tue  8/13</c:v>
                </c:pt>
                <c:pt idx="175">
                  <c:v> Tue  8/13</c:v>
                </c:pt>
                <c:pt idx="176">
                  <c:v> Tue  8/13</c:v>
                </c:pt>
                <c:pt idx="177">
                  <c:v> Tue  8/13</c:v>
                </c:pt>
                <c:pt idx="178">
                  <c:v> Tue  8/13</c:v>
                </c:pt>
                <c:pt idx="179">
                  <c:v> Tue  8/13</c:v>
                </c:pt>
                <c:pt idx="180">
                  <c:v> Tue  8/13</c:v>
                </c:pt>
                <c:pt idx="181">
                  <c:v> Tue  8/13</c:v>
                </c:pt>
                <c:pt idx="182">
                  <c:v> Tue  8/13</c:v>
                </c:pt>
                <c:pt idx="183">
                  <c:v> Tue  8/13</c:v>
                </c:pt>
                <c:pt idx="184">
                  <c:v> Tue  8/13</c:v>
                </c:pt>
                <c:pt idx="185">
                  <c:v> Tue  8/13</c:v>
                </c:pt>
                <c:pt idx="186">
                  <c:v> Tue  8/13</c:v>
                </c:pt>
                <c:pt idx="187">
                  <c:v> Tue  8/13</c:v>
                </c:pt>
                <c:pt idx="188">
                  <c:v> Tue  8/13</c:v>
                </c:pt>
                <c:pt idx="189">
                  <c:v> Tue  8/13</c:v>
                </c:pt>
                <c:pt idx="190">
                  <c:v> Tue  8/13</c:v>
                </c:pt>
                <c:pt idx="191">
                  <c:v> Tue  8/13</c:v>
                </c:pt>
                <c:pt idx="192">
                  <c:v> Wed  8/14</c:v>
                </c:pt>
                <c:pt idx="193">
                  <c:v> Wed  8/14</c:v>
                </c:pt>
                <c:pt idx="194">
                  <c:v> Wed  8/14</c:v>
                </c:pt>
                <c:pt idx="195">
                  <c:v> Wed  8/14</c:v>
                </c:pt>
                <c:pt idx="196">
                  <c:v> Wed  8/14</c:v>
                </c:pt>
                <c:pt idx="197">
                  <c:v> Wed  8/14</c:v>
                </c:pt>
                <c:pt idx="198">
                  <c:v> Wed  8/14</c:v>
                </c:pt>
                <c:pt idx="199">
                  <c:v> Wed  8/14</c:v>
                </c:pt>
                <c:pt idx="200">
                  <c:v> Wed  8/14</c:v>
                </c:pt>
                <c:pt idx="201">
                  <c:v> Wed  8/14</c:v>
                </c:pt>
                <c:pt idx="202">
                  <c:v> Wed  8/14</c:v>
                </c:pt>
                <c:pt idx="203">
                  <c:v> Wed  8/14</c:v>
                </c:pt>
                <c:pt idx="204">
                  <c:v> Wed  8/14</c:v>
                </c:pt>
                <c:pt idx="205">
                  <c:v> Wed  8/14</c:v>
                </c:pt>
                <c:pt idx="206">
                  <c:v> Wed  8/14</c:v>
                </c:pt>
                <c:pt idx="207">
                  <c:v> Wed  8/14</c:v>
                </c:pt>
                <c:pt idx="208">
                  <c:v> Wed  8/14</c:v>
                </c:pt>
                <c:pt idx="209">
                  <c:v> Wed  8/14</c:v>
                </c:pt>
                <c:pt idx="210">
                  <c:v> Wed  8/14</c:v>
                </c:pt>
                <c:pt idx="211">
                  <c:v> Wed  8/14</c:v>
                </c:pt>
                <c:pt idx="212">
                  <c:v> Wed  8/14</c:v>
                </c:pt>
                <c:pt idx="213">
                  <c:v> Wed  8/14</c:v>
                </c:pt>
                <c:pt idx="214">
                  <c:v> Wed  8/14</c:v>
                </c:pt>
                <c:pt idx="215">
                  <c:v> Wed  8/14</c:v>
                </c:pt>
                <c:pt idx="216">
                  <c:v> Wed  8/14</c:v>
                </c:pt>
                <c:pt idx="217">
                  <c:v> Wed  8/14</c:v>
                </c:pt>
                <c:pt idx="218">
                  <c:v> Wed  8/14</c:v>
                </c:pt>
                <c:pt idx="219">
                  <c:v> Wed  8/14</c:v>
                </c:pt>
                <c:pt idx="220">
                  <c:v> Wed  8/14</c:v>
                </c:pt>
                <c:pt idx="221">
                  <c:v> Wed  8/14</c:v>
                </c:pt>
                <c:pt idx="222">
                  <c:v> Wed  8/14</c:v>
                </c:pt>
                <c:pt idx="223">
                  <c:v> Wed  8/14</c:v>
                </c:pt>
                <c:pt idx="224">
                  <c:v> Wed  8/14</c:v>
                </c:pt>
                <c:pt idx="225">
                  <c:v> Wed  8/14</c:v>
                </c:pt>
                <c:pt idx="226">
                  <c:v> Wed  8/14</c:v>
                </c:pt>
                <c:pt idx="227">
                  <c:v> Wed  8/14</c:v>
                </c:pt>
                <c:pt idx="228">
                  <c:v> Wed  8/14</c:v>
                </c:pt>
                <c:pt idx="229">
                  <c:v> Wed  8/14</c:v>
                </c:pt>
                <c:pt idx="230">
                  <c:v> Wed  8/14</c:v>
                </c:pt>
                <c:pt idx="231">
                  <c:v> Wed  8/14</c:v>
                </c:pt>
                <c:pt idx="232">
                  <c:v> Wed  8/14</c:v>
                </c:pt>
                <c:pt idx="233">
                  <c:v> Wed  8/14</c:v>
                </c:pt>
                <c:pt idx="234">
                  <c:v> Wed  8/14</c:v>
                </c:pt>
                <c:pt idx="235">
                  <c:v> Wed  8/14</c:v>
                </c:pt>
                <c:pt idx="236">
                  <c:v> Wed  8/14</c:v>
                </c:pt>
                <c:pt idx="237">
                  <c:v> Wed  8/14</c:v>
                </c:pt>
                <c:pt idx="238">
                  <c:v> Wed  8/14</c:v>
                </c:pt>
                <c:pt idx="239">
                  <c:v> Wed  8/14</c:v>
                </c:pt>
                <c:pt idx="240">
                  <c:v> Wed  8/14</c:v>
                </c:pt>
                <c:pt idx="241">
                  <c:v> Wed  8/14</c:v>
                </c:pt>
                <c:pt idx="242">
                  <c:v> Wed  8/14</c:v>
                </c:pt>
                <c:pt idx="243">
                  <c:v> Wed  8/14</c:v>
                </c:pt>
                <c:pt idx="244">
                  <c:v> Wed  8/14</c:v>
                </c:pt>
                <c:pt idx="245">
                  <c:v> Wed  8/14</c:v>
                </c:pt>
                <c:pt idx="246">
                  <c:v> Wed  8/14</c:v>
                </c:pt>
                <c:pt idx="247">
                  <c:v> Wed  8/14</c:v>
                </c:pt>
                <c:pt idx="248">
                  <c:v> Wed  8/14</c:v>
                </c:pt>
                <c:pt idx="249">
                  <c:v> Wed  8/14</c:v>
                </c:pt>
                <c:pt idx="250">
                  <c:v> Wed  8/14</c:v>
                </c:pt>
                <c:pt idx="251">
                  <c:v> Wed  8/14</c:v>
                </c:pt>
                <c:pt idx="252">
                  <c:v> Wed  8/14</c:v>
                </c:pt>
                <c:pt idx="253">
                  <c:v> Wed  8/14</c:v>
                </c:pt>
                <c:pt idx="254">
                  <c:v> Wed  8/14</c:v>
                </c:pt>
                <c:pt idx="255">
                  <c:v> Wed  8/14</c:v>
                </c:pt>
                <c:pt idx="256">
                  <c:v> Wed  8/14</c:v>
                </c:pt>
                <c:pt idx="257">
                  <c:v> Wed  8/14</c:v>
                </c:pt>
                <c:pt idx="258">
                  <c:v> Wed  8/14</c:v>
                </c:pt>
                <c:pt idx="259">
                  <c:v> Wed  8/14</c:v>
                </c:pt>
                <c:pt idx="260">
                  <c:v> Wed  8/14</c:v>
                </c:pt>
                <c:pt idx="261">
                  <c:v> Wed  8/14</c:v>
                </c:pt>
                <c:pt idx="262">
                  <c:v> Wed  8/14</c:v>
                </c:pt>
                <c:pt idx="263">
                  <c:v> Wed  8/14</c:v>
                </c:pt>
                <c:pt idx="264">
                  <c:v> Wed  8/14</c:v>
                </c:pt>
                <c:pt idx="265">
                  <c:v> Wed  8/14</c:v>
                </c:pt>
                <c:pt idx="266">
                  <c:v> Wed  8/14</c:v>
                </c:pt>
                <c:pt idx="267">
                  <c:v> Wed  8/14</c:v>
                </c:pt>
                <c:pt idx="268">
                  <c:v> Wed  8/14</c:v>
                </c:pt>
                <c:pt idx="269">
                  <c:v> Wed  8/14</c:v>
                </c:pt>
                <c:pt idx="270">
                  <c:v> Wed  8/14</c:v>
                </c:pt>
                <c:pt idx="271">
                  <c:v> Wed  8/14</c:v>
                </c:pt>
                <c:pt idx="272">
                  <c:v> Wed  8/14</c:v>
                </c:pt>
                <c:pt idx="273">
                  <c:v> Wed  8/14</c:v>
                </c:pt>
                <c:pt idx="274">
                  <c:v> Wed  8/14</c:v>
                </c:pt>
                <c:pt idx="275">
                  <c:v> Wed  8/14</c:v>
                </c:pt>
                <c:pt idx="276">
                  <c:v> Wed  8/14</c:v>
                </c:pt>
                <c:pt idx="277">
                  <c:v> Wed  8/14</c:v>
                </c:pt>
                <c:pt idx="278">
                  <c:v> Wed  8/14</c:v>
                </c:pt>
                <c:pt idx="279">
                  <c:v> Wed  8/14</c:v>
                </c:pt>
                <c:pt idx="280">
                  <c:v> Wed  8/14</c:v>
                </c:pt>
                <c:pt idx="281">
                  <c:v> Wed  8/14</c:v>
                </c:pt>
                <c:pt idx="282">
                  <c:v> Wed  8/14</c:v>
                </c:pt>
                <c:pt idx="283">
                  <c:v> Wed  8/14</c:v>
                </c:pt>
                <c:pt idx="284">
                  <c:v> Wed  8/14</c:v>
                </c:pt>
                <c:pt idx="285">
                  <c:v> Wed  8/14</c:v>
                </c:pt>
                <c:pt idx="286">
                  <c:v> Wed  8/14</c:v>
                </c:pt>
                <c:pt idx="287">
                  <c:v> Wed  8/14</c:v>
                </c:pt>
                <c:pt idx="288">
                  <c:v> Thu  8/15</c:v>
                </c:pt>
                <c:pt idx="289">
                  <c:v> Thu  8/15</c:v>
                </c:pt>
                <c:pt idx="290">
                  <c:v> Thu  8/15</c:v>
                </c:pt>
                <c:pt idx="291">
                  <c:v> Thu  8/15</c:v>
                </c:pt>
                <c:pt idx="292">
                  <c:v> Thu  8/15</c:v>
                </c:pt>
                <c:pt idx="293">
                  <c:v> Thu  8/15</c:v>
                </c:pt>
                <c:pt idx="294">
                  <c:v> Thu  8/15</c:v>
                </c:pt>
                <c:pt idx="295">
                  <c:v> Thu  8/15</c:v>
                </c:pt>
                <c:pt idx="296">
                  <c:v> Thu  8/15</c:v>
                </c:pt>
                <c:pt idx="297">
                  <c:v> Thu  8/15</c:v>
                </c:pt>
                <c:pt idx="298">
                  <c:v> Thu  8/15</c:v>
                </c:pt>
                <c:pt idx="299">
                  <c:v> Thu  8/15</c:v>
                </c:pt>
                <c:pt idx="300">
                  <c:v> Thu  8/15</c:v>
                </c:pt>
                <c:pt idx="301">
                  <c:v> Thu  8/15</c:v>
                </c:pt>
                <c:pt idx="302">
                  <c:v> Thu  8/15</c:v>
                </c:pt>
                <c:pt idx="303">
                  <c:v> Thu  8/15</c:v>
                </c:pt>
                <c:pt idx="304">
                  <c:v> Thu  8/15</c:v>
                </c:pt>
                <c:pt idx="305">
                  <c:v> Thu  8/15</c:v>
                </c:pt>
                <c:pt idx="306">
                  <c:v> Thu  8/15</c:v>
                </c:pt>
                <c:pt idx="307">
                  <c:v> Thu  8/15</c:v>
                </c:pt>
                <c:pt idx="308">
                  <c:v> Thu  8/15</c:v>
                </c:pt>
                <c:pt idx="309">
                  <c:v> Thu  8/15</c:v>
                </c:pt>
                <c:pt idx="310">
                  <c:v> Thu  8/15</c:v>
                </c:pt>
                <c:pt idx="311">
                  <c:v> Thu  8/15</c:v>
                </c:pt>
                <c:pt idx="312">
                  <c:v> Thu  8/15</c:v>
                </c:pt>
                <c:pt idx="313">
                  <c:v> Thu  8/15</c:v>
                </c:pt>
                <c:pt idx="314">
                  <c:v> Thu  8/15</c:v>
                </c:pt>
                <c:pt idx="315">
                  <c:v> Thu  8/15</c:v>
                </c:pt>
                <c:pt idx="316">
                  <c:v> Thu  8/15</c:v>
                </c:pt>
                <c:pt idx="317">
                  <c:v> Thu  8/15</c:v>
                </c:pt>
                <c:pt idx="318">
                  <c:v> Thu  8/15</c:v>
                </c:pt>
                <c:pt idx="319">
                  <c:v> Thu  8/15</c:v>
                </c:pt>
                <c:pt idx="320">
                  <c:v> Thu  8/15</c:v>
                </c:pt>
                <c:pt idx="321">
                  <c:v> Thu  8/15</c:v>
                </c:pt>
                <c:pt idx="322">
                  <c:v> Thu  8/15</c:v>
                </c:pt>
                <c:pt idx="323">
                  <c:v> Thu  8/15</c:v>
                </c:pt>
                <c:pt idx="324">
                  <c:v> Thu  8/15</c:v>
                </c:pt>
                <c:pt idx="325">
                  <c:v> Thu  8/15</c:v>
                </c:pt>
                <c:pt idx="326">
                  <c:v> Thu  8/15</c:v>
                </c:pt>
                <c:pt idx="327">
                  <c:v> Thu  8/15</c:v>
                </c:pt>
                <c:pt idx="328">
                  <c:v> Thu  8/15</c:v>
                </c:pt>
                <c:pt idx="329">
                  <c:v> Thu  8/15</c:v>
                </c:pt>
                <c:pt idx="330">
                  <c:v> Thu  8/15</c:v>
                </c:pt>
                <c:pt idx="331">
                  <c:v> Thu  8/15</c:v>
                </c:pt>
                <c:pt idx="332">
                  <c:v> Thu  8/15</c:v>
                </c:pt>
                <c:pt idx="333">
                  <c:v> Thu  8/15</c:v>
                </c:pt>
                <c:pt idx="334">
                  <c:v> Thu  8/15</c:v>
                </c:pt>
                <c:pt idx="335">
                  <c:v> Thu  8/15</c:v>
                </c:pt>
                <c:pt idx="336">
                  <c:v> Thu  8/15</c:v>
                </c:pt>
                <c:pt idx="337">
                  <c:v> Thu  8/15</c:v>
                </c:pt>
                <c:pt idx="338">
                  <c:v> Thu  8/15</c:v>
                </c:pt>
                <c:pt idx="339">
                  <c:v> Thu  8/15</c:v>
                </c:pt>
                <c:pt idx="340">
                  <c:v> Thu  8/15</c:v>
                </c:pt>
                <c:pt idx="341">
                  <c:v> Thu  8/15</c:v>
                </c:pt>
                <c:pt idx="342">
                  <c:v> Thu  8/15</c:v>
                </c:pt>
                <c:pt idx="343">
                  <c:v> Thu  8/15</c:v>
                </c:pt>
                <c:pt idx="344">
                  <c:v> Thu  8/15</c:v>
                </c:pt>
                <c:pt idx="345">
                  <c:v> Thu  8/15</c:v>
                </c:pt>
                <c:pt idx="346">
                  <c:v> Thu  8/15</c:v>
                </c:pt>
                <c:pt idx="347">
                  <c:v> Thu  8/15</c:v>
                </c:pt>
                <c:pt idx="348">
                  <c:v> Thu  8/15</c:v>
                </c:pt>
                <c:pt idx="349">
                  <c:v> Thu  8/15</c:v>
                </c:pt>
                <c:pt idx="350">
                  <c:v> Thu  8/15</c:v>
                </c:pt>
                <c:pt idx="351">
                  <c:v> Thu  8/15</c:v>
                </c:pt>
                <c:pt idx="352">
                  <c:v> Thu  8/15</c:v>
                </c:pt>
                <c:pt idx="353">
                  <c:v> Thu  8/15</c:v>
                </c:pt>
                <c:pt idx="354">
                  <c:v> Thu  8/15</c:v>
                </c:pt>
                <c:pt idx="355">
                  <c:v> Thu  8/15</c:v>
                </c:pt>
                <c:pt idx="356">
                  <c:v> Thu  8/15</c:v>
                </c:pt>
                <c:pt idx="357">
                  <c:v> Thu  8/15</c:v>
                </c:pt>
                <c:pt idx="358">
                  <c:v> Thu  8/15</c:v>
                </c:pt>
                <c:pt idx="359">
                  <c:v> Thu  8/15</c:v>
                </c:pt>
                <c:pt idx="360">
                  <c:v> Thu  8/15</c:v>
                </c:pt>
                <c:pt idx="361">
                  <c:v> Thu  8/15</c:v>
                </c:pt>
                <c:pt idx="362">
                  <c:v> Thu  8/15</c:v>
                </c:pt>
                <c:pt idx="363">
                  <c:v> Thu  8/15</c:v>
                </c:pt>
                <c:pt idx="364">
                  <c:v> Thu  8/15</c:v>
                </c:pt>
                <c:pt idx="365">
                  <c:v> Thu  8/15</c:v>
                </c:pt>
                <c:pt idx="366">
                  <c:v> Thu  8/15</c:v>
                </c:pt>
                <c:pt idx="367">
                  <c:v> Thu  8/15</c:v>
                </c:pt>
                <c:pt idx="368">
                  <c:v> Thu  8/15</c:v>
                </c:pt>
                <c:pt idx="369">
                  <c:v> Thu  8/15</c:v>
                </c:pt>
                <c:pt idx="370">
                  <c:v> Thu  8/15</c:v>
                </c:pt>
                <c:pt idx="371">
                  <c:v> Thu  8/15</c:v>
                </c:pt>
                <c:pt idx="372">
                  <c:v> Thu  8/15</c:v>
                </c:pt>
                <c:pt idx="373">
                  <c:v> Thu  8/15</c:v>
                </c:pt>
                <c:pt idx="374">
                  <c:v> Thu  8/15</c:v>
                </c:pt>
                <c:pt idx="375">
                  <c:v> Thu  8/15</c:v>
                </c:pt>
                <c:pt idx="376">
                  <c:v> Thu  8/15</c:v>
                </c:pt>
                <c:pt idx="377">
                  <c:v> Thu  8/15</c:v>
                </c:pt>
                <c:pt idx="378">
                  <c:v> Thu  8/15</c:v>
                </c:pt>
                <c:pt idx="379">
                  <c:v> Thu  8/15</c:v>
                </c:pt>
                <c:pt idx="380">
                  <c:v> Thu  8/15</c:v>
                </c:pt>
                <c:pt idx="381">
                  <c:v> Thu  8/15</c:v>
                </c:pt>
                <c:pt idx="382">
                  <c:v> Thu  8/15</c:v>
                </c:pt>
                <c:pt idx="383">
                  <c:v> Thu  8/15</c:v>
                </c:pt>
                <c:pt idx="384">
                  <c:v> Fri  8/16</c:v>
                </c:pt>
                <c:pt idx="385">
                  <c:v> Fri  8/16</c:v>
                </c:pt>
                <c:pt idx="386">
                  <c:v> Fri  8/16</c:v>
                </c:pt>
                <c:pt idx="387">
                  <c:v> Fri  8/16</c:v>
                </c:pt>
                <c:pt idx="388">
                  <c:v> Fri  8/16</c:v>
                </c:pt>
                <c:pt idx="389">
                  <c:v> Fri  8/16</c:v>
                </c:pt>
                <c:pt idx="390">
                  <c:v> Fri  8/16</c:v>
                </c:pt>
                <c:pt idx="391">
                  <c:v> Fri  8/16</c:v>
                </c:pt>
                <c:pt idx="392">
                  <c:v> Fri  8/16</c:v>
                </c:pt>
                <c:pt idx="393">
                  <c:v> Fri  8/16</c:v>
                </c:pt>
                <c:pt idx="394">
                  <c:v> Fri  8/16</c:v>
                </c:pt>
                <c:pt idx="395">
                  <c:v> Fri  8/16</c:v>
                </c:pt>
                <c:pt idx="396">
                  <c:v> Fri  8/16</c:v>
                </c:pt>
                <c:pt idx="397">
                  <c:v> Fri  8/16</c:v>
                </c:pt>
                <c:pt idx="398">
                  <c:v> Fri  8/16</c:v>
                </c:pt>
                <c:pt idx="399">
                  <c:v> Fri  8/16</c:v>
                </c:pt>
                <c:pt idx="400">
                  <c:v> Fri  8/16</c:v>
                </c:pt>
                <c:pt idx="401">
                  <c:v> Fri  8/16</c:v>
                </c:pt>
                <c:pt idx="402">
                  <c:v> Fri  8/16</c:v>
                </c:pt>
                <c:pt idx="403">
                  <c:v> Fri  8/16</c:v>
                </c:pt>
                <c:pt idx="404">
                  <c:v> Fri  8/16</c:v>
                </c:pt>
                <c:pt idx="405">
                  <c:v> Fri  8/16</c:v>
                </c:pt>
                <c:pt idx="406">
                  <c:v> Fri  8/16</c:v>
                </c:pt>
                <c:pt idx="407">
                  <c:v> Fri  8/16</c:v>
                </c:pt>
                <c:pt idx="408">
                  <c:v> Fri  8/16</c:v>
                </c:pt>
                <c:pt idx="409">
                  <c:v> Fri  8/16</c:v>
                </c:pt>
                <c:pt idx="410">
                  <c:v> Fri  8/16</c:v>
                </c:pt>
                <c:pt idx="411">
                  <c:v> Fri  8/16</c:v>
                </c:pt>
                <c:pt idx="412">
                  <c:v> Fri  8/16</c:v>
                </c:pt>
                <c:pt idx="413">
                  <c:v> Fri  8/16</c:v>
                </c:pt>
                <c:pt idx="414">
                  <c:v> Fri  8/16</c:v>
                </c:pt>
                <c:pt idx="415">
                  <c:v> Fri  8/16</c:v>
                </c:pt>
                <c:pt idx="416">
                  <c:v> Fri  8/16</c:v>
                </c:pt>
                <c:pt idx="417">
                  <c:v> Fri  8/16</c:v>
                </c:pt>
                <c:pt idx="418">
                  <c:v> Fri  8/16</c:v>
                </c:pt>
                <c:pt idx="419">
                  <c:v> Fri  8/16</c:v>
                </c:pt>
                <c:pt idx="420">
                  <c:v> Fri  8/16</c:v>
                </c:pt>
                <c:pt idx="421">
                  <c:v> Fri  8/16</c:v>
                </c:pt>
                <c:pt idx="422">
                  <c:v> Fri  8/16</c:v>
                </c:pt>
                <c:pt idx="423">
                  <c:v> Fri  8/16</c:v>
                </c:pt>
                <c:pt idx="424">
                  <c:v> Fri  8/16</c:v>
                </c:pt>
                <c:pt idx="425">
                  <c:v> Fri  8/16</c:v>
                </c:pt>
                <c:pt idx="426">
                  <c:v> Fri  8/16</c:v>
                </c:pt>
                <c:pt idx="427">
                  <c:v> Fri  8/16</c:v>
                </c:pt>
                <c:pt idx="428">
                  <c:v> Fri  8/16</c:v>
                </c:pt>
                <c:pt idx="429">
                  <c:v> Fri  8/16</c:v>
                </c:pt>
                <c:pt idx="430">
                  <c:v> Fri  8/16</c:v>
                </c:pt>
                <c:pt idx="431">
                  <c:v> Fri  8/16</c:v>
                </c:pt>
                <c:pt idx="432">
                  <c:v> Fri  8/16</c:v>
                </c:pt>
                <c:pt idx="433">
                  <c:v> Fri  8/16</c:v>
                </c:pt>
                <c:pt idx="434">
                  <c:v> Fri  8/16</c:v>
                </c:pt>
                <c:pt idx="435">
                  <c:v> Fri  8/16</c:v>
                </c:pt>
                <c:pt idx="436">
                  <c:v> Fri  8/16</c:v>
                </c:pt>
                <c:pt idx="437">
                  <c:v> Fri  8/16</c:v>
                </c:pt>
                <c:pt idx="438">
                  <c:v> Fri  8/16</c:v>
                </c:pt>
                <c:pt idx="439">
                  <c:v> Fri  8/16</c:v>
                </c:pt>
                <c:pt idx="440">
                  <c:v> Fri  8/16</c:v>
                </c:pt>
                <c:pt idx="441">
                  <c:v> Fri  8/16</c:v>
                </c:pt>
                <c:pt idx="442">
                  <c:v> Fri  8/16</c:v>
                </c:pt>
                <c:pt idx="443">
                  <c:v> Fri  8/16</c:v>
                </c:pt>
                <c:pt idx="444">
                  <c:v> Fri  8/16</c:v>
                </c:pt>
                <c:pt idx="445">
                  <c:v> Fri  8/16</c:v>
                </c:pt>
                <c:pt idx="446">
                  <c:v> Fri  8/16</c:v>
                </c:pt>
                <c:pt idx="447">
                  <c:v> Fri  8/16</c:v>
                </c:pt>
                <c:pt idx="448">
                  <c:v> Fri  8/16</c:v>
                </c:pt>
                <c:pt idx="449">
                  <c:v> Fri  8/16</c:v>
                </c:pt>
                <c:pt idx="450">
                  <c:v> Fri  8/16</c:v>
                </c:pt>
                <c:pt idx="451">
                  <c:v> Fri  8/16</c:v>
                </c:pt>
                <c:pt idx="452">
                  <c:v> Fri  8/16</c:v>
                </c:pt>
                <c:pt idx="453">
                  <c:v> Fri  8/16</c:v>
                </c:pt>
                <c:pt idx="454">
                  <c:v> Fri  8/16</c:v>
                </c:pt>
                <c:pt idx="455">
                  <c:v> Fri  8/16</c:v>
                </c:pt>
                <c:pt idx="456">
                  <c:v> Fri  8/16</c:v>
                </c:pt>
                <c:pt idx="457">
                  <c:v> Fri  8/16</c:v>
                </c:pt>
                <c:pt idx="458">
                  <c:v> Fri  8/16</c:v>
                </c:pt>
                <c:pt idx="459">
                  <c:v> Fri  8/16</c:v>
                </c:pt>
                <c:pt idx="460">
                  <c:v> Fri  8/16</c:v>
                </c:pt>
                <c:pt idx="461">
                  <c:v> Fri  8/16</c:v>
                </c:pt>
                <c:pt idx="462">
                  <c:v> Fri  8/16</c:v>
                </c:pt>
                <c:pt idx="463">
                  <c:v> Fri  8/16</c:v>
                </c:pt>
                <c:pt idx="464">
                  <c:v> Fri  8/16</c:v>
                </c:pt>
                <c:pt idx="465">
                  <c:v> Fri  8/16</c:v>
                </c:pt>
                <c:pt idx="466">
                  <c:v> Fri  8/16</c:v>
                </c:pt>
                <c:pt idx="467">
                  <c:v> Fri  8/16</c:v>
                </c:pt>
                <c:pt idx="468">
                  <c:v> Fri  8/16</c:v>
                </c:pt>
                <c:pt idx="469">
                  <c:v> Fri  8/16</c:v>
                </c:pt>
                <c:pt idx="470">
                  <c:v> Fri  8/16</c:v>
                </c:pt>
                <c:pt idx="471">
                  <c:v> Fri  8/16</c:v>
                </c:pt>
                <c:pt idx="472">
                  <c:v> Fri  8/16</c:v>
                </c:pt>
                <c:pt idx="473">
                  <c:v> Fri  8/16</c:v>
                </c:pt>
                <c:pt idx="474">
                  <c:v> Fri  8/16</c:v>
                </c:pt>
                <c:pt idx="475">
                  <c:v> Fri  8/16</c:v>
                </c:pt>
                <c:pt idx="476">
                  <c:v> Fri  8/16</c:v>
                </c:pt>
                <c:pt idx="477">
                  <c:v> Fri  8/16</c:v>
                </c:pt>
                <c:pt idx="478">
                  <c:v> Fri  8/16</c:v>
                </c:pt>
                <c:pt idx="479">
                  <c:v> Fri  8/16</c:v>
                </c:pt>
                <c:pt idx="480">
                  <c:v> Sat  8/17</c:v>
                </c:pt>
                <c:pt idx="481">
                  <c:v> Sat  8/17</c:v>
                </c:pt>
                <c:pt idx="482">
                  <c:v> Sat  8/17</c:v>
                </c:pt>
                <c:pt idx="483">
                  <c:v> Sat  8/17</c:v>
                </c:pt>
                <c:pt idx="484">
                  <c:v> Sat  8/17</c:v>
                </c:pt>
                <c:pt idx="485">
                  <c:v> Sat  8/17</c:v>
                </c:pt>
                <c:pt idx="486">
                  <c:v> Sat  8/17</c:v>
                </c:pt>
                <c:pt idx="487">
                  <c:v> Sat  8/17</c:v>
                </c:pt>
                <c:pt idx="488">
                  <c:v> Sat  8/17</c:v>
                </c:pt>
                <c:pt idx="489">
                  <c:v> Sat  8/17</c:v>
                </c:pt>
                <c:pt idx="490">
                  <c:v> Sat  8/17</c:v>
                </c:pt>
                <c:pt idx="491">
                  <c:v> Sat  8/17</c:v>
                </c:pt>
                <c:pt idx="492">
                  <c:v> Sat  8/17</c:v>
                </c:pt>
                <c:pt idx="493">
                  <c:v> Sat  8/17</c:v>
                </c:pt>
                <c:pt idx="494">
                  <c:v> Sat  8/17</c:v>
                </c:pt>
                <c:pt idx="495">
                  <c:v> Sat  8/17</c:v>
                </c:pt>
                <c:pt idx="496">
                  <c:v> Sat  8/17</c:v>
                </c:pt>
                <c:pt idx="497">
                  <c:v> Sat  8/17</c:v>
                </c:pt>
                <c:pt idx="498">
                  <c:v> Sat  8/17</c:v>
                </c:pt>
                <c:pt idx="499">
                  <c:v> Sat  8/17</c:v>
                </c:pt>
                <c:pt idx="500">
                  <c:v> Sat  8/17</c:v>
                </c:pt>
                <c:pt idx="501">
                  <c:v> Sat  8/17</c:v>
                </c:pt>
                <c:pt idx="502">
                  <c:v> Sat  8/17</c:v>
                </c:pt>
                <c:pt idx="503">
                  <c:v> Sat  8/17</c:v>
                </c:pt>
                <c:pt idx="504">
                  <c:v> Sat  8/17</c:v>
                </c:pt>
                <c:pt idx="505">
                  <c:v> Sat  8/17</c:v>
                </c:pt>
                <c:pt idx="506">
                  <c:v> Sat  8/17</c:v>
                </c:pt>
                <c:pt idx="507">
                  <c:v> Sat  8/17</c:v>
                </c:pt>
                <c:pt idx="508">
                  <c:v> Sat  8/17</c:v>
                </c:pt>
                <c:pt idx="509">
                  <c:v> Sat  8/17</c:v>
                </c:pt>
                <c:pt idx="510">
                  <c:v> Sat  8/17</c:v>
                </c:pt>
                <c:pt idx="511">
                  <c:v> Sat  8/17</c:v>
                </c:pt>
                <c:pt idx="512">
                  <c:v> Sat  8/17</c:v>
                </c:pt>
                <c:pt idx="513">
                  <c:v> Sat  8/17</c:v>
                </c:pt>
                <c:pt idx="514">
                  <c:v> Sat  8/17</c:v>
                </c:pt>
                <c:pt idx="515">
                  <c:v> Sat  8/17</c:v>
                </c:pt>
                <c:pt idx="516">
                  <c:v> Sat  8/17</c:v>
                </c:pt>
                <c:pt idx="517">
                  <c:v> Sat  8/17</c:v>
                </c:pt>
                <c:pt idx="518">
                  <c:v> Sat  8/17</c:v>
                </c:pt>
                <c:pt idx="519">
                  <c:v> Sat  8/17</c:v>
                </c:pt>
                <c:pt idx="520">
                  <c:v> Sat  8/17</c:v>
                </c:pt>
                <c:pt idx="521">
                  <c:v> Sat  8/17</c:v>
                </c:pt>
                <c:pt idx="522">
                  <c:v> Sat  8/17</c:v>
                </c:pt>
                <c:pt idx="523">
                  <c:v> Sat  8/17</c:v>
                </c:pt>
                <c:pt idx="524">
                  <c:v> Sat  8/17</c:v>
                </c:pt>
                <c:pt idx="525">
                  <c:v> Sat  8/17</c:v>
                </c:pt>
                <c:pt idx="526">
                  <c:v> Sat  8/17</c:v>
                </c:pt>
                <c:pt idx="527">
                  <c:v> Sat  8/17</c:v>
                </c:pt>
                <c:pt idx="528">
                  <c:v> Sat  8/17</c:v>
                </c:pt>
                <c:pt idx="529">
                  <c:v> Sat  8/17</c:v>
                </c:pt>
                <c:pt idx="530">
                  <c:v> Sat  8/17</c:v>
                </c:pt>
                <c:pt idx="531">
                  <c:v> Sat  8/17</c:v>
                </c:pt>
                <c:pt idx="532">
                  <c:v> Sat  8/17</c:v>
                </c:pt>
                <c:pt idx="533">
                  <c:v> Sat  8/17</c:v>
                </c:pt>
                <c:pt idx="534">
                  <c:v> Sat  8/17</c:v>
                </c:pt>
                <c:pt idx="535">
                  <c:v> Sat  8/17</c:v>
                </c:pt>
                <c:pt idx="536">
                  <c:v> Sat  8/17</c:v>
                </c:pt>
                <c:pt idx="537">
                  <c:v> Sat  8/17</c:v>
                </c:pt>
                <c:pt idx="538">
                  <c:v> Sat  8/17</c:v>
                </c:pt>
                <c:pt idx="539">
                  <c:v> Sat  8/17</c:v>
                </c:pt>
                <c:pt idx="540">
                  <c:v> Sat  8/17</c:v>
                </c:pt>
                <c:pt idx="541">
                  <c:v> Sat  8/17</c:v>
                </c:pt>
                <c:pt idx="542">
                  <c:v> Sat  8/17</c:v>
                </c:pt>
                <c:pt idx="543">
                  <c:v> Sat  8/17</c:v>
                </c:pt>
                <c:pt idx="544">
                  <c:v> Sat  8/17</c:v>
                </c:pt>
                <c:pt idx="545">
                  <c:v> Sat  8/17</c:v>
                </c:pt>
                <c:pt idx="546">
                  <c:v> Sat  8/17</c:v>
                </c:pt>
                <c:pt idx="547">
                  <c:v> Sat  8/17</c:v>
                </c:pt>
                <c:pt idx="548">
                  <c:v> Sat  8/17</c:v>
                </c:pt>
                <c:pt idx="549">
                  <c:v> Sat  8/17</c:v>
                </c:pt>
                <c:pt idx="550">
                  <c:v> Sat  8/17</c:v>
                </c:pt>
                <c:pt idx="551">
                  <c:v> Sat  8/17</c:v>
                </c:pt>
                <c:pt idx="552">
                  <c:v> Sat  8/17</c:v>
                </c:pt>
                <c:pt idx="553">
                  <c:v> Sat  8/17</c:v>
                </c:pt>
                <c:pt idx="554">
                  <c:v> Sat  8/17</c:v>
                </c:pt>
                <c:pt idx="555">
                  <c:v> Sat  8/17</c:v>
                </c:pt>
                <c:pt idx="556">
                  <c:v> Sat  8/17</c:v>
                </c:pt>
                <c:pt idx="557">
                  <c:v> Sat  8/17</c:v>
                </c:pt>
                <c:pt idx="558">
                  <c:v> Sat  8/17</c:v>
                </c:pt>
                <c:pt idx="559">
                  <c:v> Sat  8/17</c:v>
                </c:pt>
                <c:pt idx="560">
                  <c:v> Sat  8/17</c:v>
                </c:pt>
                <c:pt idx="561">
                  <c:v> Sat  8/17</c:v>
                </c:pt>
                <c:pt idx="562">
                  <c:v> Sat  8/17</c:v>
                </c:pt>
                <c:pt idx="563">
                  <c:v> Sat  8/17</c:v>
                </c:pt>
                <c:pt idx="564">
                  <c:v> Sat  8/17</c:v>
                </c:pt>
                <c:pt idx="565">
                  <c:v> Sat  8/17</c:v>
                </c:pt>
                <c:pt idx="566">
                  <c:v> Sat  8/17</c:v>
                </c:pt>
                <c:pt idx="567">
                  <c:v> Sat  8/17</c:v>
                </c:pt>
                <c:pt idx="568">
                  <c:v> Sat  8/17</c:v>
                </c:pt>
                <c:pt idx="569">
                  <c:v> Sat  8/17</c:v>
                </c:pt>
                <c:pt idx="570">
                  <c:v> Sat  8/17</c:v>
                </c:pt>
                <c:pt idx="571">
                  <c:v> Sat  8/17</c:v>
                </c:pt>
                <c:pt idx="572">
                  <c:v> Sat  8/17</c:v>
                </c:pt>
                <c:pt idx="573">
                  <c:v> Sat  8/17</c:v>
                </c:pt>
                <c:pt idx="574">
                  <c:v> Sat  8/17</c:v>
                </c:pt>
                <c:pt idx="575">
                  <c:v> Sat  8/17</c:v>
                </c:pt>
                <c:pt idx="576">
                  <c:v> Sun  8/18</c:v>
                </c:pt>
                <c:pt idx="577">
                  <c:v> Sun  8/18</c:v>
                </c:pt>
                <c:pt idx="578">
                  <c:v> Sun  8/18</c:v>
                </c:pt>
                <c:pt idx="579">
                  <c:v> Sun  8/18</c:v>
                </c:pt>
                <c:pt idx="580">
                  <c:v> Sun  8/18</c:v>
                </c:pt>
                <c:pt idx="581">
                  <c:v> Sun  8/18</c:v>
                </c:pt>
                <c:pt idx="582">
                  <c:v> Sun  8/18</c:v>
                </c:pt>
                <c:pt idx="583">
                  <c:v> Sun  8/18</c:v>
                </c:pt>
                <c:pt idx="584">
                  <c:v> Sun  8/18</c:v>
                </c:pt>
                <c:pt idx="585">
                  <c:v> Sun  8/18</c:v>
                </c:pt>
                <c:pt idx="586">
                  <c:v> Sun  8/18</c:v>
                </c:pt>
                <c:pt idx="587">
                  <c:v> Sun  8/18</c:v>
                </c:pt>
                <c:pt idx="588">
                  <c:v> Sun  8/18</c:v>
                </c:pt>
                <c:pt idx="589">
                  <c:v> Sun  8/18</c:v>
                </c:pt>
                <c:pt idx="590">
                  <c:v> Sun  8/18</c:v>
                </c:pt>
                <c:pt idx="591">
                  <c:v> Sun  8/18</c:v>
                </c:pt>
                <c:pt idx="592">
                  <c:v> Sun  8/18</c:v>
                </c:pt>
                <c:pt idx="593">
                  <c:v> Sun  8/18</c:v>
                </c:pt>
                <c:pt idx="594">
                  <c:v> Sun  8/18</c:v>
                </c:pt>
                <c:pt idx="595">
                  <c:v> Sun  8/18</c:v>
                </c:pt>
                <c:pt idx="596">
                  <c:v> Sun  8/18</c:v>
                </c:pt>
                <c:pt idx="597">
                  <c:v> Sun  8/18</c:v>
                </c:pt>
                <c:pt idx="598">
                  <c:v> Sun  8/18</c:v>
                </c:pt>
                <c:pt idx="599">
                  <c:v> Sun  8/18</c:v>
                </c:pt>
                <c:pt idx="600">
                  <c:v> Sun  8/18</c:v>
                </c:pt>
                <c:pt idx="601">
                  <c:v> Sun  8/18</c:v>
                </c:pt>
                <c:pt idx="602">
                  <c:v> Sun  8/18</c:v>
                </c:pt>
                <c:pt idx="603">
                  <c:v> Sun  8/18</c:v>
                </c:pt>
                <c:pt idx="604">
                  <c:v> Sun  8/18</c:v>
                </c:pt>
                <c:pt idx="605">
                  <c:v> Sun  8/18</c:v>
                </c:pt>
                <c:pt idx="606">
                  <c:v> Sun  8/18</c:v>
                </c:pt>
                <c:pt idx="607">
                  <c:v> Sun  8/18</c:v>
                </c:pt>
                <c:pt idx="608">
                  <c:v> Sun  8/18</c:v>
                </c:pt>
                <c:pt idx="609">
                  <c:v> Sun  8/18</c:v>
                </c:pt>
                <c:pt idx="610">
                  <c:v> Sun  8/18</c:v>
                </c:pt>
                <c:pt idx="611">
                  <c:v> Sun  8/18</c:v>
                </c:pt>
                <c:pt idx="612">
                  <c:v> Sun  8/18</c:v>
                </c:pt>
                <c:pt idx="613">
                  <c:v> Sun  8/18</c:v>
                </c:pt>
                <c:pt idx="614">
                  <c:v> Sun  8/18</c:v>
                </c:pt>
                <c:pt idx="615">
                  <c:v> Sun  8/18</c:v>
                </c:pt>
                <c:pt idx="616">
                  <c:v> Sun  8/18</c:v>
                </c:pt>
                <c:pt idx="617">
                  <c:v> Sun  8/18</c:v>
                </c:pt>
                <c:pt idx="618">
                  <c:v> Sun  8/18</c:v>
                </c:pt>
                <c:pt idx="619">
                  <c:v> Sun  8/18</c:v>
                </c:pt>
                <c:pt idx="620">
                  <c:v> Sun  8/18</c:v>
                </c:pt>
                <c:pt idx="621">
                  <c:v> Sun  8/18</c:v>
                </c:pt>
                <c:pt idx="622">
                  <c:v> Sun  8/18</c:v>
                </c:pt>
                <c:pt idx="623">
                  <c:v> Sun  8/18</c:v>
                </c:pt>
                <c:pt idx="624">
                  <c:v> Sun  8/18</c:v>
                </c:pt>
                <c:pt idx="625">
                  <c:v> Sun  8/18</c:v>
                </c:pt>
                <c:pt idx="626">
                  <c:v> Sun  8/18</c:v>
                </c:pt>
                <c:pt idx="627">
                  <c:v> Sun  8/18</c:v>
                </c:pt>
                <c:pt idx="628">
                  <c:v> Sun  8/18</c:v>
                </c:pt>
                <c:pt idx="629">
                  <c:v> Sun  8/18</c:v>
                </c:pt>
                <c:pt idx="630">
                  <c:v> Sun  8/18</c:v>
                </c:pt>
                <c:pt idx="631">
                  <c:v> Sun  8/18</c:v>
                </c:pt>
                <c:pt idx="632">
                  <c:v> Sun  8/18</c:v>
                </c:pt>
                <c:pt idx="633">
                  <c:v> Sun  8/18</c:v>
                </c:pt>
                <c:pt idx="634">
                  <c:v> Sun  8/18</c:v>
                </c:pt>
                <c:pt idx="635">
                  <c:v> Sun  8/18</c:v>
                </c:pt>
                <c:pt idx="636">
                  <c:v> Sun  8/18</c:v>
                </c:pt>
                <c:pt idx="637">
                  <c:v> Sun  8/18</c:v>
                </c:pt>
                <c:pt idx="638">
                  <c:v> Sun  8/18</c:v>
                </c:pt>
                <c:pt idx="639">
                  <c:v> Sun  8/18</c:v>
                </c:pt>
                <c:pt idx="640">
                  <c:v> Sun  8/18</c:v>
                </c:pt>
                <c:pt idx="641">
                  <c:v> Sun  8/18</c:v>
                </c:pt>
                <c:pt idx="642">
                  <c:v> Sun  8/18</c:v>
                </c:pt>
                <c:pt idx="643">
                  <c:v> Sun  8/18</c:v>
                </c:pt>
                <c:pt idx="644">
                  <c:v> Sun  8/18</c:v>
                </c:pt>
                <c:pt idx="645">
                  <c:v> Sun  8/18</c:v>
                </c:pt>
                <c:pt idx="646">
                  <c:v> Sun  8/18</c:v>
                </c:pt>
                <c:pt idx="647">
                  <c:v> Sun  8/18</c:v>
                </c:pt>
                <c:pt idx="648">
                  <c:v> Sun  8/18</c:v>
                </c:pt>
                <c:pt idx="649">
                  <c:v> Sun  8/18</c:v>
                </c:pt>
                <c:pt idx="650">
                  <c:v> Sun  8/18</c:v>
                </c:pt>
                <c:pt idx="651">
                  <c:v> Sun  8/18</c:v>
                </c:pt>
                <c:pt idx="652">
                  <c:v> Sun  8/18</c:v>
                </c:pt>
                <c:pt idx="653">
                  <c:v> Sun  8/18</c:v>
                </c:pt>
                <c:pt idx="654">
                  <c:v> Sun  8/18</c:v>
                </c:pt>
                <c:pt idx="655">
                  <c:v> Sun  8/18</c:v>
                </c:pt>
                <c:pt idx="656">
                  <c:v> Sun  8/18</c:v>
                </c:pt>
                <c:pt idx="657">
                  <c:v> Sun  8/18</c:v>
                </c:pt>
                <c:pt idx="658">
                  <c:v> Sun  8/18</c:v>
                </c:pt>
                <c:pt idx="659">
                  <c:v> Sun  8/18</c:v>
                </c:pt>
                <c:pt idx="660">
                  <c:v> Sun  8/18</c:v>
                </c:pt>
                <c:pt idx="661">
                  <c:v> Sun  8/18</c:v>
                </c:pt>
                <c:pt idx="662">
                  <c:v> Sun  8/18</c:v>
                </c:pt>
                <c:pt idx="663">
                  <c:v> Sun  8/18</c:v>
                </c:pt>
                <c:pt idx="664">
                  <c:v> Sun  8/18</c:v>
                </c:pt>
                <c:pt idx="665">
                  <c:v> Sun  8/18</c:v>
                </c:pt>
                <c:pt idx="666">
                  <c:v> Sun  8/18</c:v>
                </c:pt>
                <c:pt idx="667">
                  <c:v> Sun  8/18</c:v>
                </c:pt>
                <c:pt idx="668">
                  <c:v> Sun  8/18</c:v>
                </c:pt>
                <c:pt idx="669">
                  <c:v> Sun  8/18</c:v>
                </c:pt>
                <c:pt idx="670">
                  <c:v> Sun  8/18</c:v>
                </c:pt>
                <c:pt idx="671">
                  <c:v> Sun  8/18</c:v>
                </c:pt>
              </c:strCache>
            </c:strRef>
          </c:cat>
          <c:val>
            <c:numRef>
              <c:f>Sheet1!$E$23:$E$694</c:f>
              <c:numCache>
                <c:formatCode>General</c:formatCode>
                <c:ptCount val="672"/>
                <c:pt idx="0">
                  <c:v>1745</c:v>
                </c:pt>
                <c:pt idx="1">
                  <c:v>1756</c:v>
                </c:pt>
                <c:pt idx="2">
                  <c:v>1739</c:v>
                </c:pt>
                <c:pt idx="3">
                  <c:v>1753</c:v>
                </c:pt>
                <c:pt idx="4">
                  <c:v>1751</c:v>
                </c:pt>
                <c:pt idx="5">
                  <c:v>1754</c:v>
                </c:pt>
                <c:pt idx="6">
                  <c:v>1740</c:v>
                </c:pt>
                <c:pt idx="7">
                  <c:v>1755</c:v>
                </c:pt>
                <c:pt idx="8">
                  <c:v>1754</c:v>
                </c:pt>
                <c:pt idx="9">
                  <c:v>1738</c:v>
                </c:pt>
                <c:pt idx="10">
                  <c:v>1746</c:v>
                </c:pt>
                <c:pt idx="11">
                  <c:v>1738</c:v>
                </c:pt>
                <c:pt idx="12">
                  <c:v>1745</c:v>
                </c:pt>
                <c:pt idx="13">
                  <c:v>1738</c:v>
                </c:pt>
                <c:pt idx="14">
                  <c:v>1743</c:v>
                </c:pt>
                <c:pt idx="15">
                  <c:v>1741</c:v>
                </c:pt>
                <c:pt idx="16">
                  <c:v>1742</c:v>
                </c:pt>
                <c:pt idx="17">
                  <c:v>1745</c:v>
                </c:pt>
                <c:pt idx="18">
                  <c:v>1742</c:v>
                </c:pt>
                <c:pt idx="19">
                  <c:v>1745</c:v>
                </c:pt>
                <c:pt idx="20">
                  <c:v>1762</c:v>
                </c:pt>
                <c:pt idx="21">
                  <c:v>1757</c:v>
                </c:pt>
                <c:pt idx="22">
                  <c:v>1756</c:v>
                </c:pt>
                <c:pt idx="23">
                  <c:v>1744</c:v>
                </c:pt>
                <c:pt idx="24">
                  <c:v>1738</c:v>
                </c:pt>
                <c:pt idx="25">
                  <c:v>1735</c:v>
                </c:pt>
                <c:pt idx="26">
                  <c:v>1752</c:v>
                </c:pt>
                <c:pt idx="27">
                  <c:v>1731</c:v>
                </c:pt>
                <c:pt idx="28">
                  <c:v>1739</c:v>
                </c:pt>
                <c:pt idx="29">
                  <c:v>1734</c:v>
                </c:pt>
                <c:pt idx="30">
                  <c:v>1745</c:v>
                </c:pt>
                <c:pt idx="31">
                  <c:v>1751</c:v>
                </c:pt>
                <c:pt idx="32">
                  <c:v>1746</c:v>
                </c:pt>
                <c:pt idx="33">
                  <c:v>1740</c:v>
                </c:pt>
                <c:pt idx="34">
                  <c:v>1748</c:v>
                </c:pt>
                <c:pt idx="35">
                  <c:v>1750</c:v>
                </c:pt>
                <c:pt idx="36">
                  <c:v>1748</c:v>
                </c:pt>
                <c:pt idx="37">
                  <c:v>1728</c:v>
                </c:pt>
                <c:pt idx="38">
                  <c:v>1746</c:v>
                </c:pt>
                <c:pt idx="39">
                  <c:v>1748</c:v>
                </c:pt>
                <c:pt idx="40">
                  <c:v>1744</c:v>
                </c:pt>
                <c:pt idx="41">
                  <c:v>1750</c:v>
                </c:pt>
                <c:pt idx="42">
                  <c:v>1743</c:v>
                </c:pt>
                <c:pt idx="43">
                  <c:v>1746</c:v>
                </c:pt>
                <c:pt idx="44">
                  <c:v>1739</c:v>
                </c:pt>
                <c:pt idx="45">
                  <c:v>1731</c:v>
                </c:pt>
                <c:pt idx="46">
                  <c:v>1739</c:v>
                </c:pt>
                <c:pt idx="47">
                  <c:v>1744</c:v>
                </c:pt>
                <c:pt idx="48">
                  <c:v>1763</c:v>
                </c:pt>
                <c:pt idx="49">
                  <c:v>1744</c:v>
                </c:pt>
                <c:pt idx="50">
                  <c:v>1751</c:v>
                </c:pt>
                <c:pt idx="51">
                  <c:v>1740</c:v>
                </c:pt>
                <c:pt idx="52">
                  <c:v>1725</c:v>
                </c:pt>
                <c:pt idx="53">
                  <c:v>1728</c:v>
                </c:pt>
                <c:pt idx="54">
                  <c:v>1751</c:v>
                </c:pt>
                <c:pt idx="55">
                  <c:v>1730</c:v>
                </c:pt>
                <c:pt idx="56">
                  <c:v>1745</c:v>
                </c:pt>
                <c:pt idx="57">
                  <c:v>1750</c:v>
                </c:pt>
                <c:pt idx="58">
                  <c:v>1732</c:v>
                </c:pt>
                <c:pt idx="59">
                  <c:v>1748</c:v>
                </c:pt>
                <c:pt idx="60">
                  <c:v>1743</c:v>
                </c:pt>
                <c:pt idx="61">
                  <c:v>1734</c:v>
                </c:pt>
                <c:pt idx="62">
                  <c:v>1749</c:v>
                </c:pt>
                <c:pt idx="63">
                  <c:v>1735</c:v>
                </c:pt>
                <c:pt idx="64">
                  <c:v>1729</c:v>
                </c:pt>
                <c:pt idx="65">
                  <c:v>1739</c:v>
                </c:pt>
                <c:pt idx="66">
                  <c:v>1754</c:v>
                </c:pt>
                <c:pt idx="67">
                  <c:v>1733</c:v>
                </c:pt>
                <c:pt idx="68">
                  <c:v>1753</c:v>
                </c:pt>
                <c:pt idx="69">
                  <c:v>1742</c:v>
                </c:pt>
                <c:pt idx="70">
                  <c:v>1737</c:v>
                </c:pt>
                <c:pt idx="71">
                  <c:v>1761</c:v>
                </c:pt>
                <c:pt idx="72">
                  <c:v>1749</c:v>
                </c:pt>
                <c:pt idx="73">
                  <c:v>1733</c:v>
                </c:pt>
                <c:pt idx="74">
                  <c:v>1743</c:v>
                </c:pt>
                <c:pt idx="75">
                  <c:v>1733</c:v>
                </c:pt>
                <c:pt idx="76">
                  <c:v>1749</c:v>
                </c:pt>
                <c:pt idx="77">
                  <c:v>1741</c:v>
                </c:pt>
                <c:pt idx="78">
                  <c:v>1732</c:v>
                </c:pt>
                <c:pt idx="79">
                  <c:v>1742</c:v>
                </c:pt>
                <c:pt idx="80">
                  <c:v>1746</c:v>
                </c:pt>
                <c:pt idx="81">
                  <c:v>1740</c:v>
                </c:pt>
                <c:pt idx="82">
                  <c:v>1740</c:v>
                </c:pt>
                <c:pt idx="83">
                  <c:v>1734</c:v>
                </c:pt>
                <c:pt idx="84">
                  <c:v>1748</c:v>
                </c:pt>
                <c:pt idx="85">
                  <c:v>1755</c:v>
                </c:pt>
                <c:pt idx="86">
                  <c:v>1737</c:v>
                </c:pt>
                <c:pt idx="87">
                  <c:v>1742</c:v>
                </c:pt>
                <c:pt idx="88">
                  <c:v>1747</c:v>
                </c:pt>
                <c:pt idx="89">
                  <c:v>1759</c:v>
                </c:pt>
                <c:pt idx="90">
                  <c:v>1751</c:v>
                </c:pt>
                <c:pt idx="91">
                  <c:v>1743</c:v>
                </c:pt>
                <c:pt idx="92">
                  <c:v>1742</c:v>
                </c:pt>
                <c:pt idx="93">
                  <c:v>1751</c:v>
                </c:pt>
                <c:pt idx="94">
                  <c:v>1740</c:v>
                </c:pt>
                <c:pt idx="95">
                  <c:v>1749</c:v>
                </c:pt>
                <c:pt idx="96">
                  <c:v>1727</c:v>
                </c:pt>
                <c:pt idx="97">
                  <c:v>1737</c:v>
                </c:pt>
                <c:pt idx="98">
                  <c:v>1739</c:v>
                </c:pt>
                <c:pt idx="99">
                  <c:v>1752</c:v>
                </c:pt>
                <c:pt idx="100">
                  <c:v>1748</c:v>
                </c:pt>
                <c:pt idx="101">
                  <c:v>1744</c:v>
                </c:pt>
                <c:pt idx="102">
                  <c:v>1750</c:v>
                </c:pt>
                <c:pt idx="103">
                  <c:v>1745</c:v>
                </c:pt>
                <c:pt idx="104">
                  <c:v>1740</c:v>
                </c:pt>
                <c:pt idx="105">
                  <c:v>1741</c:v>
                </c:pt>
                <c:pt idx="106">
                  <c:v>1741</c:v>
                </c:pt>
                <c:pt idx="107">
                  <c:v>1750</c:v>
                </c:pt>
                <c:pt idx="108">
                  <c:v>1741</c:v>
                </c:pt>
                <c:pt idx="109">
                  <c:v>1733</c:v>
                </c:pt>
                <c:pt idx="110">
                  <c:v>1720</c:v>
                </c:pt>
                <c:pt idx="111">
                  <c:v>1741</c:v>
                </c:pt>
                <c:pt idx="112">
                  <c:v>1752</c:v>
                </c:pt>
                <c:pt idx="113">
                  <c:v>1738</c:v>
                </c:pt>
                <c:pt idx="114">
                  <c:v>1748</c:v>
                </c:pt>
                <c:pt idx="115">
                  <c:v>1748</c:v>
                </c:pt>
                <c:pt idx="116">
                  <c:v>1748</c:v>
                </c:pt>
                <c:pt idx="117">
                  <c:v>1744</c:v>
                </c:pt>
                <c:pt idx="118">
                  <c:v>1745</c:v>
                </c:pt>
                <c:pt idx="119">
                  <c:v>1731</c:v>
                </c:pt>
                <c:pt idx="120">
                  <c:v>1734</c:v>
                </c:pt>
                <c:pt idx="121">
                  <c:v>1744</c:v>
                </c:pt>
                <c:pt idx="122">
                  <c:v>1739</c:v>
                </c:pt>
                <c:pt idx="123">
                  <c:v>1983</c:v>
                </c:pt>
                <c:pt idx="124">
                  <c:v>1967</c:v>
                </c:pt>
                <c:pt idx="125">
                  <c:v>1985</c:v>
                </c:pt>
                <c:pt idx="126">
                  <c:v>1993</c:v>
                </c:pt>
                <c:pt idx="127">
                  <c:v>1980</c:v>
                </c:pt>
                <c:pt idx="128">
                  <c:v>1991</c:v>
                </c:pt>
                <c:pt idx="129">
                  <c:v>1986</c:v>
                </c:pt>
                <c:pt idx="130">
                  <c:v>1974</c:v>
                </c:pt>
                <c:pt idx="131">
                  <c:v>1981</c:v>
                </c:pt>
                <c:pt idx="132">
                  <c:v>1989</c:v>
                </c:pt>
                <c:pt idx="133">
                  <c:v>1991</c:v>
                </c:pt>
                <c:pt idx="134">
                  <c:v>1979</c:v>
                </c:pt>
                <c:pt idx="135">
                  <c:v>1984</c:v>
                </c:pt>
                <c:pt idx="136">
                  <c:v>1972</c:v>
                </c:pt>
                <c:pt idx="137">
                  <c:v>1975</c:v>
                </c:pt>
                <c:pt idx="138">
                  <c:v>1232</c:v>
                </c:pt>
                <c:pt idx="139">
                  <c:v>1800</c:v>
                </c:pt>
                <c:pt idx="140">
                  <c:v>1796</c:v>
                </c:pt>
                <c:pt idx="141">
                  <c:v>1792</c:v>
                </c:pt>
                <c:pt idx="142">
                  <c:v>1787</c:v>
                </c:pt>
                <c:pt idx="143">
                  <c:v>1797</c:v>
                </c:pt>
                <c:pt idx="144">
                  <c:v>1747</c:v>
                </c:pt>
                <c:pt idx="145">
                  <c:v>1743</c:v>
                </c:pt>
                <c:pt idx="146">
                  <c:v>1749</c:v>
                </c:pt>
                <c:pt idx="147">
                  <c:v>1746</c:v>
                </c:pt>
                <c:pt idx="148">
                  <c:v>1741</c:v>
                </c:pt>
                <c:pt idx="149">
                  <c:v>1743</c:v>
                </c:pt>
                <c:pt idx="150">
                  <c:v>1732</c:v>
                </c:pt>
                <c:pt idx="151">
                  <c:v>1740</c:v>
                </c:pt>
                <c:pt idx="152">
                  <c:v>1744</c:v>
                </c:pt>
                <c:pt idx="153">
                  <c:v>1746</c:v>
                </c:pt>
                <c:pt idx="154">
                  <c:v>1744</c:v>
                </c:pt>
                <c:pt idx="155">
                  <c:v>1742</c:v>
                </c:pt>
                <c:pt idx="156">
                  <c:v>1748</c:v>
                </c:pt>
                <c:pt idx="157">
                  <c:v>1750</c:v>
                </c:pt>
                <c:pt idx="158">
                  <c:v>1747</c:v>
                </c:pt>
                <c:pt idx="159">
                  <c:v>1747</c:v>
                </c:pt>
                <c:pt idx="160">
                  <c:v>1771</c:v>
                </c:pt>
                <c:pt idx="161">
                  <c:v>1758</c:v>
                </c:pt>
                <c:pt idx="162">
                  <c:v>1740</c:v>
                </c:pt>
                <c:pt idx="163">
                  <c:v>1760</c:v>
                </c:pt>
                <c:pt idx="164">
                  <c:v>1734</c:v>
                </c:pt>
                <c:pt idx="165">
                  <c:v>1750</c:v>
                </c:pt>
                <c:pt idx="166">
                  <c:v>1738</c:v>
                </c:pt>
                <c:pt idx="167">
                  <c:v>1750</c:v>
                </c:pt>
                <c:pt idx="168">
                  <c:v>1729</c:v>
                </c:pt>
                <c:pt idx="169">
                  <c:v>1752</c:v>
                </c:pt>
                <c:pt idx="170">
                  <c:v>1748</c:v>
                </c:pt>
                <c:pt idx="171">
                  <c:v>1734</c:v>
                </c:pt>
                <c:pt idx="172">
                  <c:v>1738</c:v>
                </c:pt>
                <c:pt idx="173">
                  <c:v>1757</c:v>
                </c:pt>
                <c:pt idx="174">
                  <c:v>1729</c:v>
                </c:pt>
                <c:pt idx="175">
                  <c:v>1737</c:v>
                </c:pt>
                <c:pt idx="176">
                  <c:v>1746</c:v>
                </c:pt>
                <c:pt idx="177">
                  <c:v>1741</c:v>
                </c:pt>
                <c:pt idx="178">
                  <c:v>1758</c:v>
                </c:pt>
                <c:pt idx="179">
                  <c:v>1735</c:v>
                </c:pt>
                <c:pt idx="180">
                  <c:v>1737</c:v>
                </c:pt>
                <c:pt idx="181">
                  <c:v>1744</c:v>
                </c:pt>
                <c:pt idx="182">
                  <c:v>1762</c:v>
                </c:pt>
                <c:pt idx="183">
                  <c:v>1751</c:v>
                </c:pt>
                <c:pt idx="184">
                  <c:v>1749</c:v>
                </c:pt>
                <c:pt idx="185">
                  <c:v>1735</c:v>
                </c:pt>
                <c:pt idx="186">
                  <c:v>1747</c:v>
                </c:pt>
                <c:pt idx="187">
                  <c:v>1749</c:v>
                </c:pt>
                <c:pt idx="188">
                  <c:v>1739</c:v>
                </c:pt>
                <c:pt idx="189">
                  <c:v>1730</c:v>
                </c:pt>
                <c:pt idx="190">
                  <c:v>1744</c:v>
                </c:pt>
                <c:pt idx="191">
                  <c:v>1739</c:v>
                </c:pt>
                <c:pt idx="192">
                  <c:v>1753</c:v>
                </c:pt>
                <c:pt idx="193">
                  <c:v>1734</c:v>
                </c:pt>
                <c:pt idx="194">
                  <c:v>1750</c:v>
                </c:pt>
                <c:pt idx="195">
                  <c:v>1736</c:v>
                </c:pt>
                <c:pt idx="196">
                  <c:v>1739</c:v>
                </c:pt>
                <c:pt idx="197">
                  <c:v>1752</c:v>
                </c:pt>
                <c:pt idx="198">
                  <c:v>1736</c:v>
                </c:pt>
                <c:pt idx="199">
                  <c:v>1742</c:v>
                </c:pt>
                <c:pt idx="200">
                  <c:v>1746</c:v>
                </c:pt>
                <c:pt idx="201">
                  <c:v>1738</c:v>
                </c:pt>
                <c:pt idx="202">
                  <c:v>1735</c:v>
                </c:pt>
                <c:pt idx="203">
                  <c:v>1726</c:v>
                </c:pt>
                <c:pt idx="204">
                  <c:v>1738</c:v>
                </c:pt>
                <c:pt idx="205">
                  <c:v>1738</c:v>
                </c:pt>
                <c:pt idx="206">
                  <c:v>1749</c:v>
                </c:pt>
                <c:pt idx="207">
                  <c:v>1739</c:v>
                </c:pt>
                <c:pt idx="208">
                  <c:v>1741</c:v>
                </c:pt>
                <c:pt idx="209">
                  <c:v>1725</c:v>
                </c:pt>
                <c:pt idx="210">
                  <c:v>1750</c:v>
                </c:pt>
                <c:pt idx="211">
                  <c:v>1729</c:v>
                </c:pt>
                <c:pt idx="212">
                  <c:v>1748</c:v>
                </c:pt>
                <c:pt idx="213">
                  <c:v>1736</c:v>
                </c:pt>
                <c:pt idx="214">
                  <c:v>1726</c:v>
                </c:pt>
                <c:pt idx="215">
                  <c:v>1713</c:v>
                </c:pt>
                <c:pt idx="216">
                  <c:v>1749</c:v>
                </c:pt>
                <c:pt idx="217">
                  <c:v>1735</c:v>
                </c:pt>
                <c:pt idx="218">
                  <c:v>1741</c:v>
                </c:pt>
                <c:pt idx="219">
                  <c:v>1737</c:v>
                </c:pt>
                <c:pt idx="220">
                  <c:v>1731</c:v>
                </c:pt>
                <c:pt idx="221">
                  <c:v>1746</c:v>
                </c:pt>
                <c:pt idx="222">
                  <c:v>1776</c:v>
                </c:pt>
                <c:pt idx="223">
                  <c:v>1781</c:v>
                </c:pt>
                <c:pt idx="224">
                  <c:v>1803</c:v>
                </c:pt>
                <c:pt idx="225">
                  <c:v>1797</c:v>
                </c:pt>
                <c:pt idx="226">
                  <c:v>1790</c:v>
                </c:pt>
                <c:pt idx="227">
                  <c:v>1800</c:v>
                </c:pt>
                <c:pt idx="228">
                  <c:v>1783</c:v>
                </c:pt>
                <c:pt idx="229">
                  <c:v>1807</c:v>
                </c:pt>
                <c:pt idx="230">
                  <c:v>1795</c:v>
                </c:pt>
                <c:pt idx="231">
                  <c:v>1786</c:v>
                </c:pt>
                <c:pt idx="232">
                  <c:v>1790</c:v>
                </c:pt>
                <c:pt idx="233">
                  <c:v>1789</c:v>
                </c:pt>
                <c:pt idx="234">
                  <c:v>1796</c:v>
                </c:pt>
                <c:pt idx="235">
                  <c:v>1801</c:v>
                </c:pt>
                <c:pt idx="236">
                  <c:v>1792</c:v>
                </c:pt>
                <c:pt idx="237">
                  <c:v>1790</c:v>
                </c:pt>
                <c:pt idx="238">
                  <c:v>1757</c:v>
                </c:pt>
                <c:pt idx="239">
                  <c:v>1725</c:v>
                </c:pt>
                <c:pt idx="240">
                  <c:v>1746</c:v>
                </c:pt>
                <c:pt idx="241">
                  <c:v>1749</c:v>
                </c:pt>
                <c:pt idx="242">
                  <c:v>1742</c:v>
                </c:pt>
                <c:pt idx="243">
                  <c:v>1749</c:v>
                </c:pt>
                <c:pt idx="244">
                  <c:v>1741</c:v>
                </c:pt>
                <c:pt idx="245">
                  <c:v>1721</c:v>
                </c:pt>
                <c:pt idx="246">
                  <c:v>1748</c:v>
                </c:pt>
                <c:pt idx="247">
                  <c:v>1739</c:v>
                </c:pt>
                <c:pt idx="248">
                  <c:v>1733</c:v>
                </c:pt>
                <c:pt idx="249">
                  <c:v>1741</c:v>
                </c:pt>
                <c:pt idx="250">
                  <c:v>1750</c:v>
                </c:pt>
                <c:pt idx="251">
                  <c:v>1738</c:v>
                </c:pt>
                <c:pt idx="252">
                  <c:v>1749</c:v>
                </c:pt>
                <c:pt idx="253">
                  <c:v>1750</c:v>
                </c:pt>
                <c:pt idx="254">
                  <c:v>1752</c:v>
                </c:pt>
                <c:pt idx="255">
                  <c:v>1750</c:v>
                </c:pt>
                <c:pt idx="256">
                  <c:v>1750</c:v>
                </c:pt>
                <c:pt idx="257">
                  <c:v>1740</c:v>
                </c:pt>
                <c:pt idx="258">
                  <c:v>1747</c:v>
                </c:pt>
                <c:pt idx="259">
                  <c:v>1749</c:v>
                </c:pt>
                <c:pt idx="260">
                  <c:v>1744</c:v>
                </c:pt>
                <c:pt idx="261">
                  <c:v>1736</c:v>
                </c:pt>
                <c:pt idx="262">
                  <c:v>1754</c:v>
                </c:pt>
                <c:pt idx="263">
                  <c:v>1747</c:v>
                </c:pt>
                <c:pt idx="264">
                  <c:v>1740</c:v>
                </c:pt>
                <c:pt idx="265">
                  <c:v>1738</c:v>
                </c:pt>
                <c:pt idx="266">
                  <c:v>1739</c:v>
                </c:pt>
                <c:pt idx="267">
                  <c:v>1737</c:v>
                </c:pt>
                <c:pt idx="268">
                  <c:v>1743</c:v>
                </c:pt>
                <c:pt idx="269">
                  <c:v>1747</c:v>
                </c:pt>
                <c:pt idx="270">
                  <c:v>1733</c:v>
                </c:pt>
                <c:pt idx="271">
                  <c:v>1743</c:v>
                </c:pt>
                <c:pt idx="272">
                  <c:v>1739</c:v>
                </c:pt>
                <c:pt idx="273">
                  <c:v>1737</c:v>
                </c:pt>
                <c:pt idx="274">
                  <c:v>1744</c:v>
                </c:pt>
                <c:pt idx="275">
                  <c:v>1733</c:v>
                </c:pt>
                <c:pt idx="276">
                  <c:v>1727</c:v>
                </c:pt>
                <c:pt idx="277">
                  <c:v>1736</c:v>
                </c:pt>
                <c:pt idx="278">
                  <c:v>1739</c:v>
                </c:pt>
                <c:pt idx="279">
                  <c:v>1748</c:v>
                </c:pt>
                <c:pt idx="280">
                  <c:v>1734</c:v>
                </c:pt>
                <c:pt idx="281">
                  <c:v>1747</c:v>
                </c:pt>
                <c:pt idx="282">
                  <c:v>1731</c:v>
                </c:pt>
                <c:pt idx="283">
                  <c:v>1739</c:v>
                </c:pt>
                <c:pt idx="284">
                  <c:v>1753</c:v>
                </c:pt>
                <c:pt idx="285">
                  <c:v>1753</c:v>
                </c:pt>
                <c:pt idx="286">
                  <c:v>1743</c:v>
                </c:pt>
                <c:pt idx="287">
                  <c:v>1749</c:v>
                </c:pt>
                <c:pt idx="288">
                  <c:v>1743</c:v>
                </c:pt>
                <c:pt idx="289">
                  <c:v>1737</c:v>
                </c:pt>
                <c:pt idx="290">
                  <c:v>1738</c:v>
                </c:pt>
                <c:pt idx="291">
                  <c:v>1745</c:v>
                </c:pt>
                <c:pt idx="292">
                  <c:v>1731</c:v>
                </c:pt>
                <c:pt idx="293">
                  <c:v>1732</c:v>
                </c:pt>
                <c:pt idx="294">
                  <c:v>1754</c:v>
                </c:pt>
                <c:pt idx="295">
                  <c:v>1757</c:v>
                </c:pt>
                <c:pt idx="296">
                  <c:v>1751</c:v>
                </c:pt>
                <c:pt idx="297">
                  <c:v>1737</c:v>
                </c:pt>
                <c:pt idx="298">
                  <c:v>1742</c:v>
                </c:pt>
                <c:pt idx="299">
                  <c:v>1743</c:v>
                </c:pt>
                <c:pt idx="300">
                  <c:v>1751</c:v>
                </c:pt>
                <c:pt idx="301">
                  <c:v>1744</c:v>
                </c:pt>
                <c:pt idx="302">
                  <c:v>1735</c:v>
                </c:pt>
                <c:pt idx="303">
                  <c:v>1736</c:v>
                </c:pt>
                <c:pt idx="304">
                  <c:v>1752</c:v>
                </c:pt>
                <c:pt idx="305">
                  <c:v>1755</c:v>
                </c:pt>
                <c:pt idx="306">
                  <c:v>1741</c:v>
                </c:pt>
                <c:pt idx="307">
                  <c:v>1755</c:v>
                </c:pt>
                <c:pt idx="308">
                  <c:v>1741</c:v>
                </c:pt>
                <c:pt idx="309">
                  <c:v>1747</c:v>
                </c:pt>
                <c:pt idx="310">
                  <c:v>1735</c:v>
                </c:pt>
                <c:pt idx="311">
                  <c:v>1740</c:v>
                </c:pt>
                <c:pt idx="312">
                  <c:v>1742</c:v>
                </c:pt>
                <c:pt idx="313">
                  <c:v>1723</c:v>
                </c:pt>
                <c:pt idx="314">
                  <c:v>1742</c:v>
                </c:pt>
                <c:pt idx="315">
                  <c:v>1747</c:v>
                </c:pt>
                <c:pt idx="316">
                  <c:v>1748</c:v>
                </c:pt>
                <c:pt idx="317">
                  <c:v>1752</c:v>
                </c:pt>
                <c:pt idx="318">
                  <c:v>1797</c:v>
                </c:pt>
                <c:pt idx="319">
                  <c:v>1798</c:v>
                </c:pt>
                <c:pt idx="320">
                  <c:v>1786</c:v>
                </c:pt>
                <c:pt idx="321">
                  <c:v>1794</c:v>
                </c:pt>
                <c:pt idx="322">
                  <c:v>1799</c:v>
                </c:pt>
                <c:pt idx="323">
                  <c:v>1796</c:v>
                </c:pt>
                <c:pt idx="324">
                  <c:v>1785</c:v>
                </c:pt>
                <c:pt idx="325">
                  <c:v>1795</c:v>
                </c:pt>
                <c:pt idx="326">
                  <c:v>1794</c:v>
                </c:pt>
                <c:pt idx="327">
                  <c:v>1786</c:v>
                </c:pt>
                <c:pt idx="328">
                  <c:v>1784</c:v>
                </c:pt>
                <c:pt idx="329">
                  <c:v>1786</c:v>
                </c:pt>
                <c:pt idx="330">
                  <c:v>1797</c:v>
                </c:pt>
                <c:pt idx="331">
                  <c:v>1737</c:v>
                </c:pt>
                <c:pt idx="332">
                  <c:v>1731</c:v>
                </c:pt>
                <c:pt idx="333">
                  <c:v>1734</c:v>
                </c:pt>
                <c:pt idx="334">
                  <c:v>1751</c:v>
                </c:pt>
                <c:pt idx="335">
                  <c:v>1746</c:v>
                </c:pt>
                <c:pt idx="336">
                  <c:v>1751</c:v>
                </c:pt>
                <c:pt idx="337">
                  <c:v>1739</c:v>
                </c:pt>
                <c:pt idx="338">
                  <c:v>1701</c:v>
                </c:pt>
                <c:pt idx="339">
                  <c:v>1697</c:v>
                </c:pt>
                <c:pt idx="340">
                  <c:v>1675</c:v>
                </c:pt>
                <c:pt idx="341">
                  <c:v>1692</c:v>
                </c:pt>
                <c:pt idx="342">
                  <c:v>1694</c:v>
                </c:pt>
                <c:pt idx="343">
                  <c:v>1686</c:v>
                </c:pt>
                <c:pt idx="344">
                  <c:v>1701</c:v>
                </c:pt>
                <c:pt idx="345">
                  <c:v>1689</c:v>
                </c:pt>
                <c:pt idx="346">
                  <c:v>1705</c:v>
                </c:pt>
                <c:pt idx="347">
                  <c:v>1700</c:v>
                </c:pt>
                <c:pt idx="348">
                  <c:v>1695</c:v>
                </c:pt>
                <c:pt idx="349">
                  <c:v>1694</c:v>
                </c:pt>
                <c:pt idx="350">
                  <c:v>1694</c:v>
                </c:pt>
                <c:pt idx="351">
                  <c:v>1726</c:v>
                </c:pt>
                <c:pt idx="352">
                  <c:v>1752</c:v>
                </c:pt>
                <c:pt idx="353">
                  <c:v>1736</c:v>
                </c:pt>
                <c:pt idx="354">
                  <c:v>1734</c:v>
                </c:pt>
                <c:pt idx="355">
                  <c:v>1741</c:v>
                </c:pt>
                <c:pt idx="356">
                  <c:v>1736</c:v>
                </c:pt>
                <c:pt idx="357">
                  <c:v>1740</c:v>
                </c:pt>
                <c:pt idx="358">
                  <c:v>1741</c:v>
                </c:pt>
                <c:pt idx="359">
                  <c:v>1742</c:v>
                </c:pt>
                <c:pt idx="360">
                  <c:v>1753</c:v>
                </c:pt>
                <c:pt idx="361">
                  <c:v>1742</c:v>
                </c:pt>
                <c:pt idx="362">
                  <c:v>1730</c:v>
                </c:pt>
                <c:pt idx="363">
                  <c:v>1742</c:v>
                </c:pt>
                <c:pt idx="364">
                  <c:v>1734</c:v>
                </c:pt>
                <c:pt idx="365">
                  <c:v>1747</c:v>
                </c:pt>
                <c:pt idx="366">
                  <c:v>1737</c:v>
                </c:pt>
                <c:pt idx="367">
                  <c:v>1743</c:v>
                </c:pt>
                <c:pt idx="368">
                  <c:v>1731</c:v>
                </c:pt>
                <c:pt idx="369">
                  <c:v>1743</c:v>
                </c:pt>
                <c:pt idx="370">
                  <c:v>1748</c:v>
                </c:pt>
                <c:pt idx="371">
                  <c:v>1748</c:v>
                </c:pt>
                <c:pt idx="372">
                  <c:v>1744</c:v>
                </c:pt>
                <c:pt idx="373">
                  <c:v>1750</c:v>
                </c:pt>
                <c:pt idx="374">
                  <c:v>1751</c:v>
                </c:pt>
                <c:pt idx="375">
                  <c:v>1729</c:v>
                </c:pt>
                <c:pt idx="376">
                  <c:v>1753</c:v>
                </c:pt>
                <c:pt idx="377">
                  <c:v>1754</c:v>
                </c:pt>
                <c:pt idx="378">
                  <c:v>1744</c:v>
                </c:pt>
                <c:pt idx="379">
                  <c:v>1752</c:v>
                </c:pt>
                <c:pt idx="380">
                  <c:v>1724</c:v>
                </c:pt>
                <c:pt idx="381">
                  <c:v>1728</c:v>
                </c:pt>
                <c:pt idx="382">
                  <c:v>1753</c:v>
                </c:pt>
                <c:pt idx="383">
                  <c:v>1754</c:v>
                </c:pt>
                <c:pt idx="384">
                  <c:v>1749</c:v>
                </c:pt>
                <c:pt idx="385">
                  <c:v>1754</c:v>
                </c:pt>
                <c:pt idx="386">
                  <c:v>1736</c:v>
                </c:pt>
                <c:pt idx="387">
                  <c:v>1727</c:v>
                </c:pt>
                <c:pt idx="388">
                  <c:v>1734</c:v>
                </c:pt>
                <c:pt idx="389">
                  <c:v>1746</c:v>
                </c:pt>
                <c:pt idx="390">
                  <c:v>1743</c:v>
                </c:pt>
                <c:pt idx="391">
                  <c:v>1751</c:v>
                </c:pt>
                <c:pt idx="392">
                  <c:v>1738</c:v>
                </c:pt>
                <c:pt idx="393">
                  <c:v>1742</c:v>
                </c:pt>
                <c:pt idx="394">
                  <c:v>1744</c:v>
                </c:pt>
                <c:pt idx="395">
                  <c:v>1735</c:v>
                </c:pt>
                <c:pt idx="396">
                  <c:v>1749</c:v>
                </c:pt>
                <c:pt idx="397">
                  <c:v>1742</c:v>
                </c:pt>
                <c:pt idx="398">
                  <c:v>1744</c:v>
                </c:pt>
                <c:pt idx="399">
                  <c:v>1751</c:v>
                </c:pt>
                <c:pt idx="400">
                  <c:v>1746</c:v>
                </c:pt>
                <c:pt idx="401">
                  <c:v>1754</c:v>
                </c:pt>
                <c:pt idx="402">
                  <c:v>1740</c:v>
                </c:pt>
                <c:pt idx="403">
                  <c:v>1742</c:v>
                </c:pt>
                <c:pt idx="404">
                  <c:v>1729</c:v>
                </c:pt>
                <c:pt idx="405">
                  <c:v>1742</c:v>
                </c:pt>
                <c:pt idx="406">
                  <c:v>1745</c:v>
                </c:pt>
                <c:pt idx="407">
                  <c:v>1757</c:v>
                </c:pt>
                <c:pt idx="408">
                  <c:v>1749</c:v>
                </c:pt>
                <c:pt idx="409">
                  <c:v>1728</c:v>
                </c:pt>
                <c:pt idx="410">
                  <c:v>1738</c:v>
                </c:pt>
                <c:pt idx="411">
                  <c:v>1733</c:v>
                </c:pt>
                <c:pt idx="412">
                  <c:v>1751</c:v>
                </c:pt>
                <c:pt idx="413">
                  <c:v>1725</c:v>
                </c:pt>
                <c:pt idx="414">
                  <c:v>1738</c:v>
                </c:pt>
                <c:pt idx="415">
                  <c:v>1738</c:v>
                </c:pt>
                <c:pt idx="416">
                  <c:v>1752</c:v>
                </c:pt>
                <c:pt idx="417">
                  <c:v>1754</c:v>
                </c:pt>
                <c:pt idx="418">
                  <c:v>1744</c:v>
                </c:pt>
                <c:pt idx="419">
                  <c:v>1749</c:v>
                </c:pt>
                <c:pt idx="420">
                  <c:v>1754</c:v>
                </c:pt>
                <c:pt idx="421">
                  <c:v>1750</c:v>
                </c:pt>
                <c:pt idx="422">
                  <c:v>1741</c:v>
                </c:pt>
                <c:pt idx="423">
                  <c:v>1756</c:v>
                </c:pt>
                <c:pt idx="424">
                  <c:v>1730</c:v>
                </c:pt>
                <c:pt idx="425">
                  <c:v>1735</c:v>
                </c:pt>
                <c:pt idx="426">
                  <c:v>1748</c:v>
                </c:pt>
                <c:pt idx="427">
                  <c:v>1738</c:v>
                </c:pt>
                <c:pt idx="428">
                  <c:v>1746</c:v>
                </c:pt>
                <c:pt idx="429">
                  <c:v>1739</c:v>
                </c:pt>
                <c:pt idx="430">
                  <c:v>1739</c:v>
                </c:pt>
                <c:pt idx="431">
                  <c:v>1743</c:v>
                </c:pt>
                <c:pt idx="432">
                  <c:v>1744</c:v>
                </c:pt>
                <c:pt idx="433">
                  <c:v>1736</c:v>
                </c:pt>
                <c:pt idx="434">
                  <c:v>1735</c:v>
                </c:pt>
                <c:pt idx="435">
                  <c:v>1739</c:v>
                </c:pt>
                <c:pt idx="436">
                  <c:v>1731</c:v>
                </c:pt>
                <c:pt idx="437">
                  <c:v>1743</c:v>
                </c:pt>
                <c:pt idx="438">
                  <c:v>1755</c:v>
                </c:pt>
                <c:pt idx="439">
                  <c:v>1745</c:v>
                </c:pt>
                <c:pt idx="440">
                  <c:v>1731</c:v>
                </c:pt>
                <c:pt idx="441">
                  <c:v>1746</c:v>
                </c:pt>
                <c:pt idx="442">
                  <c:v>1747</c:v>
                </c:pt>
                <c:pt idx="443">
                  <c:v>1748</c:v>
                </c:pt>
                <c:pt idx="444">
                  <c:v>1755</c:v>
                </c:pt>
                <c:pt idx="445">
                  <c:v>1742</c:v>
                </c:pt>
                <c:pt idx="446">
                  <c:v>1749</c:v>
                </c:pt>
                <c:pt idx="447">
                  <c:v>1741</c:v>
                </c:pt>
                <c:pt idx="448">
                  <c:v>1740</c:v>
                </c:pt>
                <c:pt idx="449">
                  <c:v>1741</c:v>
                </c:pt>
                <c:pt idx="450">
                  <c:v>1747</c:v>
                </c:pt>
                <c:pt idx="451">
                  <c:v>1748</c:v>
                </c:pt>
                <c:pt idx="452">
                  <c:v>1737</c:v>
                </c:pt>
                <c:pt idx="453">
                  <c:v>1745</c:v>
                </c:pt>
                <c:pt idx="454">
                  <c:v>1717</c:v>
                </c:pt>
                <c:pt idx="455">
                  <c:v>1729</c:v>
                </c:pt>
                <c:pt idx="456">
                  <c:v>1738</c:v>
                </c:pt>
                <c:pt idx="457">
                  <c:v>1755</c:v>
                </c:pt>
                <c:pt idx="458">
                  <c:v>1741</c:v>
                </c:pt>
                <c:pt idx="459">
                  <c:v>1748</c:v>
                </c:pt>
                <c:pt idx="460">
                  <c:v>1733</c:v>
                </c:pt>
                <c:pt idx="461">
                  <c:v>1755</c:v>
                </c:pt>
                <c:pt idx="462">
                  <c:v>1741</c:v>
                </c:pt>
                <c:pt idx="463">
                  <c:v>1747</c:v>
                </c:pt>
                <c:pt idx="464">
                  <c:v>1742</c:v>
                </c:pt>
                <c:pt idx="465">
                  <c:v>1744</c:v>
                </c:pt>
                <c:pt idx="466">
                  <c:v>1755</c:v>
                </c:pt>
                <c:pt idx="467">
                  <c:v>1744</c:v>
                </c:pt>
                <c:pt idx="468">
                  <c:v>1749</c:v>
                </c:pt>
                <c:pt idx="469">
                  <c:v>1734</c:v>
                </c:pt>
                <c:pt idx="470">
                  <c:v>1737</c:v>
                </c:pt>
                <c:pt idx="471">
                  <c:v>1742</c:v>
                </c:pt>
                <c:pt idx="472">
                  <c:v>1745</c:v>
                </c:pt>
                <c:pt idx="473">
                  <c:v>1752</c:v>
                </c:pt>
                <c:pt idx="474">
                  <c:v>1732</c:v>
                </c:pt>
                <c:pt idx="475">
                  <c:v>1739</c:v>
                </c:pt>
                <c:pt idx="476">
                  <c:v>1751</c:v>
                </c:pt>
                <c:pt idx="477">
                  <c:v>1744</c:v>
                </c:pt>
                <c:pt idx="478">
                  <c:v>1750</c:v>
                </c:pt>
                <c:pt idx="479">
                  <c:v>1746</c:v>
                </c:pt>
                <c:pt idx="480">
                  <c:v>1745</c:v>
                </c:pt>
                <c:pt idx="481">
                  <c:v>1748</c:v>
                </c:pt>
                <c:pt idx="482">
                  <c:v>1741</c:v>
                </c:pt>
                <c:pt idx="483">
                  <c:v>1744</c:v>
                </c:pt>
                <c:pt idx="484">
                  <c:v>1741</c:v>
                </c:pt>
                <c:pt idx="485">
                  <c:v>1744</c:v>
                </c:pt>
                <c:pt idx="486">
                  <c:v>1756</c:v>
                </c:pt>
                <c:pt idx="487">
                  <c:v>1739</c:v>
                </c:pt>
                <c:pt idx="488">
                  <c:v>1744</c:v>
                </c:pt>
                <c:pt idx="489">
                  <c:v>1738</c:v>
                </c:pt>
                <c:pt idx="490">
                  <c:v>1742</c:v>
                </c:pt>
                <c:pt idx="491">
                  <c:v>1738</c:v>
                </c:pt>
                <c:pt idx="492">
                  <c:v>1735</c:v>
                </c:pt>
                <c:pt idx="493">
                  <c:v>1746</c:v>
                </c:pt>
                <c:pt idx="494">
                  <c:v>1739</c:v>
                </c:pt>
                <c:pt idx="495">
                  <c:v>1747</c:v>
                </c:pt>
                <c:pt idx="496">
                  <c:v>1746</c:v>
                </c:pt>
                <c:pt idx="497">
                  <c:v>1745</c:v>
                </c:pt>
                <c:pt idx="498">
                  <c:v>1737</c:v>
                </c:pt>
                <c:pt idx="499">
                  <c:v>1742</c:v>
                </c:pt>
                <c:pt idx="500">
                  <c:v>1743</c:v>
                </c:pt>
                <c:pt idx="501">
                  <c:v>1745</c:v>
                </c:pt>
                <c:pt idx="502">
                  <c:v>1749</c:v>
                </c:pt>
                <c:pt idx="503">
                  <c:v>1742</c:v>
                </c:pt>
                <c:pt idx="504">
                  <c:v>1738</c:v>
                </c:pt>
                <c:pt idx="505">
                  <c:v>1747</c:v>
                </c:pt>
                <c:pt idx="506">
                  <c:v>1729</c:v>
                </c:pt>
                <c:pt idx="507">
                  <c:v>1743</c:v>
                </c:pt>
                <c:pt idx="508">
                  <c:v>1742</c:v>
                </c:pt>
                <c:pt idx="509">
                  <c:v>1737</c:v>
                </c:pt>
                <c:pt idx="510">
                  <c:v>1745</c:v>
                </c:pt>
                <c:pt idx="511">
                  <c:v>1745</c:v>
                </c:pt>
                <c:pt idx="512">
                  <c:v>1740</c:v>
                </c:pt>
                <c:pt idx="513">
                  <c:v>1735</c:v>
                </c:pt>
                <c:pt idx="514">
                  <c:v>1747</c:v>
                </c:pt>
                <c:pt idx="515">
                  <c:v>1749</c:v>
                </c:pt>
                <c:pt idx="516">
                  <c:v>1738</c:v>
                </c:pt>
                <c:pt idx="517">
                  <c:v>1736</c:v>
                </c:pt>
                <c:pt idx="518">
                  <c:v>1731</c:v>
                </c:pt>
                <c:pt idx="519">
                  <c:v>1742</c:v>
                </c:pt>
                <c:pt idx="520">
                  <c:v>1747</c:v>
                </c:pt>
                <c:pt idx="521">
                  <c:v>1740</c:v>
                </c:pt>
                <c:pt idx="522">
                  <c:v>1742</c:v>
                </c:pt>
                <c:pt idx="523">
                  <c:v>1740</c:v>
                </c:pt>
                <c:pt idx="524">
                  <c:v>1728</c:v>
                </c:pt>
                <c:pt idx="525">
                  <c:v>1754</c:v>
                </c:pt>
                <c:pt idx="526">
                  <c:v>1738</c:v>
                </c:pt>
                <c:pt idx="527">
                  <c:v>1745</c:v>
                </c:pt>
                <c:pt idx="528">
                  <c:v>1740</c:v>
                </c:pt>
                <c:pt idx="529">
                  <c:v>1730</c:v>
                </c:pt>
                <c:pt idx="530">
                  <c:v>1734</c:v>
                </c:pt>
                <c:pt idx="531">
                  <c:v>1753</c:v>
                </c:pt>
                <c:pt idx="532">
                  <c:v>1755</c:v>
                </c:pt>
                <c:pt idx="533">
                  <c:v>1749</c:v>
                </c:pt>
                <c:pt idx="534">
                  <c:v>1743</c:v>
                </c:pt>
                <c:pt idx="535">
                  <c:v>1745</c:v>
                </c:pt>
                <c:pt idx="536">
                  <c:v>1741</c:v>
                </c:pt>
                <c:pt idx="537">
                  <c:v>1748</c:v>
                </c:pt>
                <c:pt idx="538">
                  <c:v>1737</c:v>
                </c:pt>
                <c:pt idx="539">
                  <c:v>1733</c:v>
                </c:pt>
                <c:pt idx="540">
                  <c:v>1736</c:v>
                </c:pt>
                <c:pt idx="541">
                  <c:v>1738</c:v>
                </c:pt>
                <c:pt idx="542">
                  <c:v>1746</c:v>
                </c:pt>
                <c:pt idx="543">
                  <c:v>1730</c:v>
                </c:pt>
                <c:pt idx="544">
                  <c:v>1742</c:v>
                </c:pt>
                <c:pt idx="545">
                  <c:v>1743</c:v>
                </c:pt>
                <c:pt idx="546">
                  <c:v>1743</c:v>
                </c:pt>
                <c:pt idx="547">
                  <c:v>1737</c:v>
                </c:pt>
                <c:pt idx="548">
                  <c:v>1744</c:v>
                </c:pt>
                <c:pt idx="549">
                  <c:v>1744</c:v>
                </c:pt>
                <c:pt idx="550">
                  <c:v>1748</c:v>
                </c:pt>
                <c:pt idx="551">
                  <c:v>1759</c:v>
                </c:pt>
                <c:pt idx="552">
                  <c:v>1747</c:v>
                </c:pt>
                <c:pt idx="553">
                  <c:v>1745</c:v>
                </c:pt>
                <c:pt idx="554">
                  <c:v>1738</c:v>
                </c:pt>
                <c:pt idx="555">
                  <c:v>1740</c:v>
                </c:pt>
                <c:pt idx="556">
                  <c:v>1730</c:v>
                </c:pt>
                <c:pt idx="557">
                  <c:v>1743</c:v>
                </c:pt>
                <c:pt idx="558">
                  <c:v>1758</c:v>
                </c:pt>
                <c:pt idx="559">
                  <c:v>1741</c:v>
                </c:pt>
                <c:pt idx="560">
                  <c:v>1745</c:v>
                </c:pt>
                <c:pt idx="561">
                  <c:v>1737</c:v>
                </c:pt>
                <c:pt idx="562">
                  <c:v>1746</c:v>
                </c:pt>
                <c:pt idx="563">
                  <c:v>1724</c:v>
                </c:pt>
                <c:pt idx="564">
                  <c:v>1749</c:v>
                </c:pt>
                <c:pt idx="565">
                  <c:v>1743</c:v>
                </c:pt>
                <c:pt idx="566">
                  <c:v>1747</c:v>
                </c:pt>
                <c:pt idx="567">
                  <c:v>1731</c:v>
                </c:pt>
                <c:pt idx="568">
                  <c:v>1730</c:v>
                </c:pt>
                <c:pt idx="569">
                  <c:v>1747</c:v>
                </c:pt>
                <c:pt idx="570">
                  <c:v>1748</c:v>
                </c:pt>
                <c:pt idx="571">
                  <c:v>1740</c:v>
                </c:pt>
                <c:pt idx="572">
                  <c:v>1747</c:v>
                </c:pt>
                <c:pt idx="573">
                  <c:v>1727</c:v>
                </c:pt>
                <c:pt idx="574">
                  <c:v>1735</c:v>
                </c:pt>
                <c:pt idx="575">
                  <c:v>1746</c:v>
                </c:pt>
                <c:pt idx="576">
                  <c:v>1743</c:v>
                </c:pt>
                <c:pt idx="577">
                  <c:v>1739</c:v>
                </c:pt>
                <c:pt idx="578">
                  <c:v>1743</c:v>
                </c:pt>
                <c:pt idx="579">
                  <c:v>1736</c:v>
                </c:pt>
                <c:pt idx="580">
                  <c:v>1747</c:v>
                </c:pt>
                <c:pt idx="581">
                  <c:v>1726</c:v>
                </c:pt>
                <c:pt idx="582">
                  <c:v>1751</c:v>
                </c:pt>
                <c:pt idx="583">
                  <c:v>1745</c:v>
                </c:pt>
                <c:pt idx="584">
                  <c:v>1733</c:v>
                </c:pt>
                <c:pt idx="585">
                  <c:v>1729</c:v>
                </c:pt>
                <c:pt idx="586">
                  <c:v>1742</c:v>
                </c:pt>
                <c:pt idx="587">
                  <c:v>1744</c:v>
                </c:pt>
                <c:pt idx="588">
                  <c:v>1742</c:v>
                </c:pt>
                <c:pt idx="589">
                  <c:v>1747</c:v>
                </c:pt>
                <c:pt idx="590">
                  <c:v>1732</c:v>
                </c:pt>
                <c:pt idx="591">
                  <c:v>1753</c:v>
                </c:pt>
                <c:pt idx="592">
                  <c:v>1747</c:v>
                </c:pt>
                <c:pt idx="593">
                  <c:v>1733</c:v>
                </c:pt>
                <c:pt idx="594">
                  <c:v>1734</c:v>
                </c:pt>
                <c:pt idx="595">
                  <c:v>1742</c:v>
                </c:pt>
                <c:pt idx="596">
                  <c:v>1705</c:v>
                </c:pt>
                <c:pt idx="597">
                  <c:v>1651</c:v>
                </c:pt>
                <c:pt idx="598">
                  <c:v>1743</c:v>
                </c:pt>
                <c:pt idx="599">
                  <c:v>1655</c:v>
                </c:pt>
                <c:pt idx="600">
                  <c:v>1615</c:v>
                </c:pt>
                <c:pt idx="601">
                  <c:v>1544</c:v>
                </c:pt>
                <c:pt idx="602">
                  <c:v>1529</c:v>
                </c:pt>
                <c:pt idx="603">
                  <c:v>1736</c:v>
                </c:pt>
                <c:pt idx="604">
                  <c:v>1743</c:v>
                </c:pt>
                <c:pt idx="605">
                  <c:v>1525</c:v>
                </c:pt>
                <c:pt idx="606">
                  <c:v>1501</c:v>
                </c:pt>
                <c:pt idx="607">
                  <c:v>1484</c:v>
                </c:pt>
                <c:pt idx="608">
                  <c:v>1397</c:v>
                </c:pt>
                <c:pt idx="609">
                  <c:v>1389</c:v>
                </c:pt>
                <c:pt idx="610">
                  <c:v>1393</c:v>
                </c:pt>
                <c:pt idx="611">
                  <c:v>1378</c:v>
                </c:pt>
                <c:pt idx="612">
                  <c:v>1383</c:v>
                </c:pt>
                <c:pt idx="613">
                  <c:v>1320</c:v>
                </c:pt>
                <c:pt idx="614">
                  <c:v>1473</c:v>
                </c:pt>
                <c:pt idx="615">
                  <c:v>1379</c:v>
                </c:pt>
                <c:pt idx="616">
                  <c:v>1263</c:v>
                </c:pt>
                <c:pt idx="617">
                  <c:v>1105</c:v>
                </c:pt>
                <c:pt idx="618">
                  <c:v>1092</c:v>
                </c:pt>
                <c:pt idx="619">
                  <c:v>1086</c:v>
                </c:pt>
                <c:pt idx="620">
                  <c:v>1095</c:v>
                </c:pt>
                <c:pt idx="621">
                  <c:v>1082</c:v>
                </c:pt>
                <c:pt idx="622">
                  <c:v>1092</c:v>
                </c:pt>
                <c:pt idx="623">
                  <c:v>1082</c:v>
                </c:pt>
                <c:pt idx="624">
                  <c:v>1091</c:v>
                </c:pt>
                <c:pt idx="625">
                  <c:v>1092</c:v>
                </c:pt>
                <c:pt idx="626">
                  <c:v>1086</c:v>
                </c:pt>
                <c:pt idx="627">
                  <c:v>1083</c:v>
                </c:pt>
                <c:pt idx="628">
                  <c:v>1104</c:v>
                </c:pt>
                <c:pt idx="629">
                  <c:v>1100</c:v>
                </c:pt>
                <c:pt idx="630">
                  <c:v>1086</c:v>
                </c:pt>
                <c:pt idx="631">
                  <c:v>1083</c:v>
                </c:pt>
                <c:pt idx="632">
                  <c:v>1091</c:v>
                </c:pt>
                <c:pt idx="633">
                  <c:v>1099</c:v>
                </c:pt>
                <c:pt idx="634">
                  <c:v>1091</c:v>
                </c:pt>
                <c:pt idx="635">
                  <c:v>1092</c:v>
                </c:pt>
                <c:pt idx="636">
                  <c:v>1094</c:v>
                </c:pt>
                <c:pt idx="637">
                  <c:v>1089</c:v>
                </c:pt>
                <c:pt idx="638">
                  <c:v>1098</c:v>
                </c:pt>
                <c:pt idx="639">
                  <c:v>1090</c:v>
                </c:pt>
                <c:pt idx="640">
                  <c:v>1090</c:v>
                </c:pt>
                <c:pt idx="641">
                  <c:v>1077</c:v>
                </c:pt>
                <c:pt idx="642">
                  <c:v>1594</c:v>
                </c:pt>
                <c:pt idx="643">
                  <c:v>1569</c:v>
                </c:pt>
                <c:pt idx="644">
                  <c:v>1390</c:v>
                </c:pt>
                <c:pt idx="645">
                  <c:v>1101</c:v>
                </c:pt>
                <c:pt idx="646">
                  <c:v>1243</c:v>
                </c:pt>
                <c:pt idx="647">
                  <c:v>1104</c:v>
                </c:pt>
                <c:pt idx="648">
                  <c:v>1163</c:v>
                </c:pt>
                <c:pt idx="649">
                  <c:v>1098</c:v>
                </c:pt>
                <c:pt idx="650">
                  <c:v>1273</c:v>
                </c:pt>
                <c:pt idx="651">
                  <c:v>1269</c:v>
                </c:pt>
                <c:pt idx="652">
                  <c:v>1274</c:v>
                </c:pt>
                <c:pt idx="653">
                  <c:v>1636</c:v>
                </c:pt>
                <c:pt idx="654">
                  <c:v>1207</c:v>
                </c:pt>
                <c:pt idx="655">
                  <c:v>1280</c:v>
                </c:pt>
                <c:pt idx="656">
                  <c:v>1346</c:v>
                </c:pt>
                <c:pt idx="657">
                  <c:v>1679</c:v>
                </c:pt>
                <c:pt idx="658">
                  <c:v>1485</c:v>
                </c:pt>
                <c:pt idx="659">
                  <c:v>1255</c:v>
                </c:pt>
                <c:pt idx="660">
                  <c:v>1739</c:v>
                </c:pt>
                <c:pt idx="661">
                  <c:v>1741</c:v>
                </c:pt>
                <c:pt idx="662">
                  <c:v>1732</c:v>
                </c:pt>
                <c:pt idx="663">
                  <c:v>1738</c:v>
                </c:pt>
                <c:pt idx="664">
                  <c:v>1729</c:v>
                </c:pt>
                <c:pt idx="665">
                  <c:v>1735</c:v>
                </c:pt>
                <c:pt idx="666">
                  <c:v>1727</c:v>
                </c:pt>
                <c:pt idx="667">
                  <c:v>1731</c:v>
                </c:pt>
                <c:pt idx="668">
                  <c:v>1750</c:v>
                </c:pt>
                <c:pt idx="669">
                  <c:v>1739</c:v>
                </c:pt>
                <c:pt idx="670">
                  <c:v>1740</c:v>
                </c:pt>
                <c:pt idx="671">
                  <c:v>1743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8/12</c:v>
                </c:pt>
                <c:pt idx="1">
                  <c:v> Mon  8/12</c:v>
                </c:pt>
                <c:pt idx="2">
                  <c:v> Mon  8/12</c:v>
                </c:pt>
                <c:pt idx="3">
                  <c:v> Mon  8/12</c:v>
                </c:pt>
                <c:pt idx="4">
                  <c:v> Mon  8/12</c:v>
                </c:pt>
                <c:pt idx="5">
                  <c:v> Mon  8/12</c:v>
                </c:pt>
                <c:pt idx="6">
                  <c:v> Mon  8/12</c:v>
                </c:pt>
                <c:pt idx="7">
                  <c:v> Mon  8/12</c:v>
                </c:pt>
                <c:pt idx="8">
                  <c:v> Mon  8/12</c:v>
                </c:pt>
                <c:pt idx="9">
                  <c:v> Mon  8/12</c:v>
                </c:pt>
                <c:pt idx="10">
                  <c:v> Mon  8/12</c:v>
                </c:pt>
                <c:pt idx="11">
                  <c:v> Mon  8/12</c:v>
                </c:pt>
                <c:pt idx="12">
                  <c:v> Mon  8/12</c:v>
                </c:pt>
                <c:pt idx="13">
                  <c:v> Mon  8/12</c:v>
                </c:pt>
                <c:pt idx="14">
                  <c:v> Mon  8/12</c:v>
                </c:pt>
                <c:pt idx="15">
                  <c:v> Mon  8/12</c:v>
                </c:pt>
                <c:pt idx="16">
                  <c:v> Mon  8/12</c:v>
                </c:pt>
                <c:pt idx="17">
                  <c:v> Mon  8/12</c:v>
                </c:pt>
                <c:pt idx="18">
                  <c:v> Mon  8/12</c:v>
                </c:pt>
                <c:pt idx="19">
                  <c:v> Mon  8/12</c:v>
                </c:pt>
                <c:pt idx="20">
                  <c:v> Mon  8/12</c:v>
                </c:pt>
                <c:pt idx="21">
                  <c:v> Mon  8/12</c:v>
                </c:pt>
                <c:pt idx="22">
                  <c:v> Mon  8/12</c:v>
                </c:pt>
                <c:pt idx="23">
                  <c:v> Mon  8/12</c:v>
                </c:pt>
                <c:pt idx="24">
                  <c:v> Mon  8/12</c:v>
                </c:pt>
                <c:pt idx="25">
                  <c:v> Mon  8/12</c:v>
                </c:pt>
                <c:pt idx="26">
                  <c:v> Mon  8/12</c:v>
                </c:pt>
                <c:pt idx="27">
                  <c:v> Mon  8/12</c:v>
                </c:pt>
                <c:pt idx="28">
                  <c:v> Mon  8/12</c:v>
                </c:pt>
                <c:pt idx="29">
                  <c:v> Mon  8/12</c:v>
                </c:pt>
                <c:pt idx="30">
                  <c:v> Mon  8/12</c:v>
                </c:pt>
                <c:pt idx="31">
                  <c:v> Mon  8/12</c:v>
                </c:pt>
                <c:pt idx="32">
                  <c:v> Mon  8/12</c:v>
                </c:pt>
                <c:pt idx="33">
                  <c:v> Mon  8/12</c:v>
                </c:pt>
                <c:pt idx="34">
                  <c:v> Mon  8/12</c:v>
                </c:pt>
                <c:pt idx="35">
                  <c:v> Mon  8/12</c:v>
                </c:pt>
                <c:pt idx="36">
                  <c:v> Mon  8/12</c:v>
                </c:pt>
                <c:pt idx="37">
                  <c:v> Mon  8/12</c:v>
                </c:pt>
                <c:pt idx="38">
                  <c:v> Mon  8/12</c:v>
                </c:pt>
                <c:pt idx="39">
                  <c:v> Mon  8/12</c:v>
                </c:pt>
                <c:pt idx="40">
                  <c:v> Mon  8/12</c:v>
                </c:pt>
                <c:pt idx="41">
                  <c:v> Mon  8/12</c:v>
                </c:pt>
                <c:pt idx="42">
                  <c:v> Mon  8/12</c:v>
                </c:pt>
                <c:pt idx="43">
                  <c:v> Mon  8/12</c:v>
                </c:pt>
                <c:pt idx="44">
                  <c:v> Mon  8/12</c:v>
                </c:pt>
                <c:pt idx="45">
                  <c:v> Mon  8/12</c:v>
                </c:pt>
                <c:pt idx="46">
                  <c:v> Mon  8/12</c:v>
                </c:pt>
                <c:pt idx="47">
                  <c:v> Mon  8/12</c:v>
                </c:pt>
                <c:pt idx="48">
                  <c:v> Mon  8/12</c:v>
                </c:pt>
                <c:pt idx="49">
                  <c:v> Mon  8/12</c:v>
                </c:pt>
                <c:pt idx="50">
                  <c:v> Mon  8/12</c:v>
                </c:pt>
                <c:pt idx="51">
                  <c:v> Mon  8/12</c:v>
                </c:pt>
                <c:pt idx="52">
                  <c:v> Mon  8/12</c:v>
                </c:pt>
                <c:pt idx="53">
                  <c:v> Mon  8/12</c:v>
                </c:pt>
                <c:pt idx="54">
                  <c:v> Mon  8/12</c:v>
                </c:pt>
                <c:pt idx="55">
                  <c:v> Mon  8/12</c:v>
                </c:pt>
                <c:pt idx="56">
                  <c:v> Mon  8/12</c:v>
                </c:pt>
                <c:pt idx="57">
                  <c:v> Mon  8/12</c:v>
                </c:pt>
                <c:pt idx="58">
                  <c:v> Mon  8/12</c:v>
                </c:pt>
                <c:pt idx="59">
                  <c:v> Mon  8/12</c:v>
                </c:pt>
                <c:pt idx="60">
                  <c:v> Mon  8/12</c:v>
                </c:pt>
                <c:pt idx="61">
                  <c:v> Mon  8/12</c:v>
                </c:pt>
                <c:pt idx="62">
                  <c:v> Mon  8/12</c:v>
                </c:pt>
                <c:pt idx="63">
                  <c:v> Mon  8/12</c:v>
                </c:pt>
                <c:pt idx="64">
                  <c:v> Mon  8/12</c:v>
                </c:pt>
                <c:pt idx="65">
                  <c:v> Mon  8/12</c:v>
                </c:pt>
                <c:pt idx="66">
                  <c:v> Mon  8/12</c:v>
                </c:pt>
                <c:pt idx="67">
                  <c:v> Mon  8/12</c:v>
                </c:pt>
                <c:pt idx="68">
                  <c:v> Mon  8/12</c:v>
                </c:pt>
                <c:pt idx="69">
                  <c:v> Mon  8/12</c:v>
                </c:pt>
                <c:pt idx="70">
                  <c:v> Mon  8/12</c:v>
                </c:pt>
                <c:pt idx="71">
                  <c:v> Mon  8/12</c:v>
                </c:pt>
                <c:pt idx="72">
                  <c:v> Mon  8/12</c:v>
                </c:pt>
                <c:pt idx="73">
                  <c:v> Mon  8/12</c:v>
                </c:pt>
                <c:pt idx="74">
                  <c:v> Mon  8/12</c:v>
                </c:pt>
                <c:pt idx="75">
                  <c:v> Mon  8/12</c:v>
                </c:pt>
                <c:pt idx="76">
                  <c:v> Mon  8/12</c:v>
                </c:pt>
                <c:pt idx="77">
                  <c:v> Mon  8/12</c:v>
                </c:pt>
                <c:pt idx="78">
                  <c:v> Mon  8/12</c:v>
                </c:pt>
                <c:pt idx="79">
                  <c:v> Mon  8/12</c:v>
                </c:pt>
                <c:pt idx="80">
                  <c:v> Mon  8/12</c:v>
                </c:pt>
                <c:pt idx="81">
                  <c:v> Mon  8/12</c:v>
                </c:pt>
                <c:pt idx="82">
                  <c:v> Mon  8/12</c:v>
                </c:pt>
                <c:pt idx="83">
                  <c:v> Mon  8/12</c:v>
                </c:pt>
                <c:pt idx="84">
                  <c:v> Mon  8/12</c:v>
                </c:pt>
                <c:pt idx="85">
                  <c:v> Mon  8/12</c:v>
                </c:pt>
                <c:pt idx="86">
                  <c:v> Mon  8/12</c:v>
                </c:pt>
                <c:pt idx="87">
                  <c:v> Mon  8/12</c:v>
                </c:pt>
                <c:pt idx="88">
                  <c:v> Mon  8/12</c:v>
                </c:pt>
                <c:pt idx="89">
                  <c:v> Mon  8/12</c:v>
                </c:pt>
                <c:pt idx="90">
                  <c:v> Mon  8/12</c:v>
                </c:pt>
                <c:pt idx="91">
                  <c:v> Mon  8/12</c:v>
                </c:pt>
                <c:pt idx="92">
                  <c:v> Mon  8/12</c:v>
                </c:pt>
                <c:pt idx="93">
                  <c:v> Mon  8/12</c:v>
                </c:pt>
                <c:pt idx="94">
                  <c:v> Mon  8/12</c:v>
                </c:pt>
                <c:pt idx="95">
                  <c:v> Mon  8/12</c:v>
                </c:pt>
                <c:pt idx="96">
                  <c:v> Tue  8/13</c:v>
                </c:pt>
                <c:pt idx="97">
                  <c:v> Tue  8/13</c:v>
                </c:pt>
                <c:pt idx="98">
                  <c:v> Tue  8/13</c:v>
                </c:pt>
                <c:pt idx="99">
                  <c:v> Tue  8/13</c:v>
                </c:pt>
                <c:pt idx="100">
                  <c:v> Tue  8/13</c:v>
                </c:pt>
                <c:pt idx="101">
                  <c:v> Tue  8/13</c:v>
                </c:pt>
                <c:pt idx="102">
                  <c:v> Tue  8/13</c:v>
                </c:pt>
                <c:pt idx="103">
                  <c:v> Tue  8/13</c:v>
                </c:pt>
                <c:pt idx="104">
                  <c:v> Tue  8/13</c:v>
                </c:pt>
                <c:pt idx="105">
                  <c:v> Tue  8/13</c:v>
                </c:pt>
                <c:pt idx="106">
                  <c:v> Tue  8/13</c:v>
                </c:pt>
                <c:pt idx="107">
                  <c:v> Tue  8/13</c:v>
                </c:pt>
                <c:pt idx="108">
                  <c:v> Tue  8/13</c:v>
                </c:pt>
                <c:pt idx="109">
                  <c:v> Tue  8/13</c:v>
                </c:pt>
                <c:pt idx="110">
                  <c:v> Tue  8/13</c:v>
                </c:pt>
                <c:pt idx="111">
                  <c:v> Tue  8/13</c:v>
                </c:pt>
                <c:pt idx="112">
                  <c:v> Tue  8/13</c:v>
                </c:pt>
                <c:pt idx="113">
                  <c:v> Tue  8/13</c:v>
                </c:pt>
                <c:pt idx="114">
                  <c:v> Tue  8/13</c:v>
                </c:pt>
                <c:pt idx="115">
                  <c:v> Tue  8/13</c:v>
                </c:pt>
                <c:pt idx="116">
                  <c:v> Tue  8/13</c:v>
                </c:pt>
                <c:pt idx="117">
                  <c:v> Tue  8/13</c:v>
                </c:pt>
                <c:pt idx="118">
                  <c:v> Tue  8/13</c:v>
                </c:pt>
                <c:pt idx="119">
                  <c:v> Tue  8/13</c:v>
                </c:pt>
                <c:pt idx="120">
                  <c:v> Tue  8/13</c:v>
                </c:pt>
                <c:pt idx="121">
                  <c:v> Tue  8/13</c:v>
                </c:pt>
                <c:pt idx="122">
                  <c:v> Tue  8/13</c:v>
                </c:pt>
                <c:pt idx="123">
                  <c:v> Tue  8/13</c:v>
                </c:pt>
                <c:pt idx="124">
                  <c:v> Tue  8/13</c:v>
                </c:pt>
                <c:pt idx="125">
                  <c:v> Tue  8/13</c:v>
                </c:pt>
                <c:pt idx="126">
                  <c:v> Tue  8/13</c:v>
                </c:pt>
                <c:pt idx="127">
                  <c:v> Tue  8/13</c:v>
                </c:pt>
                <c:pt idx="128">
                  <c:v> Tue  8/13</c:v>
                </c:pt>
                <c:pt idx="129">
                  <c:v> Tue  8/13</c:v>
                </c:pt>
                <c:pt idx="130">
                  <c:v> Tue  8/13</c:v>
                </c:pt>
                <c:pt idx="131">
                  <c:v> Tue  8/13</c:v>
                </c:pt>
                <c:pt idx="132">
                  <c:v> Tue  8/13</c:v>
                </c:pt>
                <c:pt idx="133">
                  <c:v> Tue  8/13</c:v>
                </c:pt>
                <c:pt idx="134">
                  <c:v> Tue  8/13</c:v>
                </c:pt>
                <c:pt idx="135">
                  <c:v> Tue  8/13</c:v>
                </c:pt>
                <c:pt idx="136">
                  <c:v> Tue  8/13</c:v>
                </c:pt>
                <c:pt idx="137">
                  <c:v> Tue  8/13</c:v>
                </c:pt>
                <c:pt idx="138">
                  <c:v> Tue  8/13</c:v>
                </c:pt>
                <c:pt idx="139">
                  <c:v> Tue  8/13</c:v>
                </c:pt>
                <c:pt idx="140">
                  <c:v> Tue  8/13</c:v>
                </c:pt>
                <c:pt idx="141">
                  <c:v> Tue  8/13</c:v>
                </c:pt>
                <c:pt idx="142">
                  <c:v> Tue  8/13</c:v>
                </c:pt>
                <c:pt idx="143">
                  <c:v> Tue  8/13</c:v>
                </c:pt>
                <c:pt idx="144">
                  <c:v> Tue  8/13</c:v>
                </c:pt>
                <c:pt idx="145">
                  <c:v> Tue  8/13</c:v>
                </c:pt>
                <c:pt idx="146">
                  <c:v> Tue  8/13</c:v>
                </c:pt>
                <c:pt idx="147">
                  <c:v> Tue  8/13</c:v>
                </c:pt>
                <c:pt idx="148">
                  <c:v> Tue  8/13</c:v>
                </c:pt>
                <c:pt idx="149">
                  <c:v> Tue  8/13</c:v>
                </c:pt>
                <c:pt idx="150">
                  <c:v> Tue  8/13</c:v>
                </c:pt>
                <c:pt idx="151">
                  <c:v> Tue  8/13</c:v>
                </c:pt>
                <c:pt idx="152">
                  <c:v> Tue  8/13</c:v>
                </c:pt>
                <c:pt idx="153">
                  <c:v> Tue  8/13</c:v>
                </c:pt>
                <c:pt idx="154">
                  <c:v> Tue  8/13</c:v>
                </c:pt>
                <c:pt idx="155">
                  <c:v> Tue  8/13</c:v>
                </c:pt>
                <c:pt idx="156">
                  <c:v> Tue  8/13</c:v>
                </c:pt>
                <c:pt idx="157">
                  <c:v> Tue  8/13</c:v>
                </c:pt>
                <c:pt idx="158">
                  <c:v> Tue  8/13</c:v>
                </c:pt>
                <c:pt idx="159">
                  <c:v> Tue  8/13</c:v>
                </c:pt>
                <c:pt idx="160">
                  <c:v> Tue  8/13</c:v>
                </c:pt>
                <c:pt idx="161">
                  <c:v> Tue  8/13</c:v>
                </c:pt>
                <c:pt idx="162">
                  <c:v> Tue  8/13</c:v>
                </c:pt>
                <c:pt idx="163">
                  <c:v> Tue  8/13</c:v>
                </c:pt>
                <c:pt idx="164">
                  <c:v> Tue  8/13</c:v>
                </c:pt>
                <c:pt idx="165">
                  <c:v> Tue  8/13</c:v>
                </c:pt>
                <c:pt idx="166">
                  <c:v> Tue  8/13</c:v>
                </c:pt>
                <c:pt idx="167">
                  <c:v> Tue  8/13</c:v>
                </c:pt>
                <c:pt idx="168">
                  <c:v> Tue  8/13</c:v>
                </c:pt>
                <c:pt idx="169">
                  <c:v> Tue  8/13</c:v>
                </c:pt>
                <c:pt idx="170">
                  <c:v> Tue  8/13</c:v>
                </c:pt>
                <c:pt idx="171">
                  <c:v> Tue  8/13</c:v>
                </c:pt>
                <c:pt idx="172">
                  <c:v> Tue  8/13</c:v>
                </c:pt>
                <c:pt idx="173">
                  <c:v> Tue  8/13</c:v>
                </c:pt>
                <c:pt idx="174">
                  <c:v> Tue  8/13</c:v>
                </c:pt>
                <c:pt idx="175">
                  <c:v> Tue  8/13</c:v>
                </c:pt>
                <c:pt idx="176">
                  <c:v> Tue  8/13</c:v>
                </c:pt>
                <c:pt idx="177">
                  <c:v> Tue  8/13</c:v>
                </c:pt>
                <c:pt idx="178">
                  <c:v> Tue  8/13</c:v>
                </c:pt>
                <c:pt idx="179">
                  <c:v> Tue  8/13</c:v>
                </c:pt>
                <c:pt idx="180">
                  <c:v> Tue  8/13</c:v>
                </c:pt>
                <c:pt idx="181">
                  <c:v> Tue  8/13</c:v>
                </c:pt>
                <c:pt idx="182">
                  <c:v> Tue  8/13</c:v>
                </c:pt>
                <c:pt idx="183">
                  <c:v> Tue  8/13</c:v>
                </c:pt>
                <c:pt idx="184">
                  <c:v> Tue  8/13</c:v>
                </c:pt>
                <c:pt idx="185">
                  <c:v> Tue  8/13</c:v>
                </c:pt>
                <c:pt idx="186">
                  <c:v> Tue  8/13</c:v>
                </c:pt>
                <c:pt idx="187">
                  <c:v> Tue  8/13</c:v>
                </c:pt>
                <c:pt idx="188">
                  <c:v> Tue  8/13</c:v>
                </c:pt>
                <c:pt idx="189">
                  <c:v> Tue  8/13</c:v>
                </c:pt>
                <c:pt idx="190">
                  <c:v> Tue  8/13</c:v>
                </c:pt>
                <c:pt idx="191">
                  <c:v> Tue  8/13</c:v>
                </c:pt>
                <c:pt idx="192">
                  <c:v> Wed  8/14</c:v>
                </c:pt>
                <c:pt idx="193">
                  <c:v> Wed  8/14</c:v>
                </c:pt>
                <c:pt idx="194">
                  <c:v> Wed  8/14</c:v>
                </c:pt>
                <c:pt idx="195">
                  <c:v> Wed  8/14</c:v>
                </c:pt>
                <c:pt idx="196">
                  <c:v> Wed  8/14</c:v>
                </c:pt>
                <c:pt idx="197">
                  <c:v> Wed  8/14</c:v>
                </c:pt>
                <c:pt idx="198">
                  <c:v> Wed  8/14</c:v>
                </c:pt>
                <c:pt idx="199">
                  <c:v> Wed  8/14</c:v>
                </c:pt>
                <c:pt idx="200">
                  <c:v> Wed  8/14</c:v>
                </c:pt>
                <c:pt idx="201">
                  <c:v> Wed  8/14</c:v>
                </c:pt>
                <c:pt idx="202">
                  <c:v> Wed  8/14</c:v>
                </c:pt>
                <c:pt idx="203">
                  <c:v> Wed  8/14</c:v>
                </c:pt>
                <c:pt idx="204">
                  <c:v> Wed  8/14</c:v>
                </c:pt>
                <c:pt idx="205">
                  <c:v> Wed  8/14</c:v>
                </c:pt>
                <c:pt idx="206">
                  <c:v> Wed  8/14</c:v>
                </c:pt>
                <c:pt idx="207">
                  <c:v> Wed  8/14</c:v>
                </c:pt>
                <c:pt idx="208">
                  <c:v> Wed  8/14</c:v>
                </c:pt>
                <c:pt idx="209">
                  <c:v> Wed  8/14</c:v>
                </c:pt>
                <c:pt idx="210">
                  <c:v> Wed  8/14</c:v>
                </c:pt>
                <c:pt idx="211">
                  <c:v> Wed  8/14</c:v>
                </c:pt>
                <c:pt idx="212">
                  <c:v> Wed  8/14</c:v>
                </c:pt>
                <c:pt idx="213">
                  <c:v> Wed  8/14</c:v>
                </c:pt>
                <c:pt idx="214">
                  <c:v> Wed  8/14</c:v>
                </c:pt>
                <c:pt idx="215">
                  <c:v> Wed  8/14</c:v>
                </c:pt>
                <c:pt idx="216">
                  <c:v> Wed  8/14</c:v>
                </c:pt>
                <c:pt idx="217">
                  <c:v> Wed  8/14</c:v>
                </c:pt>
                <c:pt idx="218">
                  <c:v> Wed  8/14</c:v>
                </c:pt>
                <c:pt idx="219">
                  <c:v> Wed  8/14</c:v>
                </c:pt>
                <c:pt idx="220">
                  <c:v> Wed  8/14</c:v>
                </c:pt>
                <c:pt idx="221">
                  <c:v> Wed  8/14</c:v>
                </c:pt>
                <c:pt idx="222">
                  <c:v> Wed  8/14</c:v>
                </c:pt>
                <c:pt idx="223">
                  <c:v> Wed  8/14</c:v>
                </c:pt>
                <c:pt idx="224">
                  <c:v> Wed  8/14</c:v>
                </c:pt>
                <c:pt idx="225">
                  <c:v> Wed  8/14</c:v>
                </c:pt>
                <c:pt idx="226">
                  <c:v> Wed  8/14</c:v>
                </c:pt>
                <c:pt idx="227">
                  <c:v> Wed  8/14</c:v>
                </c:pt>
                <c:pt idx="228">
                  <c:v> Wed  8/14</c:v>
                </c:pt>
                <c:pt idx="229">
                  <c:v> Wed  8/14</c:v>
                </c:pt>
                <c:pt idx="230">
                  <c:v> Wed  8/14</c:v>
                </c:pt>
                <c:pt idx="231">
                  <c:v> Wed  8/14</c:v>
                </c:pt>
                <c:pt idx="232">
                  <c:v> Wed  8/14</c:v>
                </c:pt>
                <c:pt idx="233">
                  <c:v> Wed  8/14</c:v>
                </c:pt>
                <c:pt idx="234">
                  <c:v> Wed  8/14</c:v>
                </c:pt>
                <c:pt idx="235">
                  <c:v> Wed  8/14</c:v>
                </c:pt>
                <c:pt idx="236">
                  <c:v> Wed  8/14</c:v>
                </c:pt>
                <c:pt idx="237">
                  <c:v> Wed  8/14</c:v>
                </c:pt>
                <c:pt idx="238">
                  <c:v> Wed  8/14</c:v>
                </c:pt>
                <c:pt idx="239">
                  <c:v> Wed  8/14</c:v>
                </c:pt>
                <c:pt idx="240">
                  <c:v> Wed  8/14</c:v>
                </c:pt>
                <c:pt idx="241">
                  <c:v> Wed  8/14</c:v>
                </c:pt>
                <c:pt idx="242">
                  <c:v> Wed  8/14</c:v>
                </c:pt>
                <c:pt idx="243">
                  <c:v> Wed  8/14</c:v>
                </c:pt>
                <c:pt idx="244">
                  <c:v> Wed  8/14</c:v>
                </c:pt>
                <c:pt idx="245">
                  <c:v> Wed  8/14</c:v>
                </c:pt>
                <c:pt idx="246">
                  <c:v> Wed  8/14</c:v>
                </c:pt>
                <c:pt idx="247">
                  <c:v> Wed  8/14</c:v>
                </c:pt>
                <c:pt idx="248">
                  <c:v> Wed  8/14</c:v>
                </c:pt>
                <c:pt idx="249">
                  <c:v> Wed  8/14</c:v>
                </c:pt>
                <c:pt idx="250">
                  <c:v> Wed  8/14</c:v>
                </c:pt>
                <c:pt idx="251">
                  <c:v> Wed  8/14</c:v>
                </c:pt>
                <c:pt idx="252">
                  <c:v> Wed  8/14</c:v>
                </c:pt>
                <c:pt idx="253">
                  <c:v> Wed  8/14</c:v>
                </c:pt>
                <c:pt idx="254">
                  <c:v> Wed  8/14</c:v>
                </c:pt>
                <c:pt idx="255">
                  <c:v> Wed  8/14</c:v>
                </c:pt>
                <c:pt idx="256">
                  <c:v> Wed  8/14</c:v>
                </c:pt>
                <c:pt idx="257">
                  <c:v> Wed  8/14</c:v>
                </c:pt>
                <c:pt idx="258">
                  <c:v> Wed  8/14</c:v>
                </c:pt>
                <c:pt idx="259">
                  <c:v> Wed  8/14</c:v>
                </c:pt>
                <c:pt idx="260">
                  <c:v> Wed  8/14</c:v>
                </c:pt>
                <c:pt idx="261">
                  <c:v> Wed  8/14</c:v>
                </c:pt>
                <c:pt idx="262">
                  <c:v> Wed  8/14</c:v>
                </c:pt>
                <c:pt idx="263">
                  <c:v> Wed  8/14</c:v>
                </c:pt>
                <c:pt idx="264">
                  <c:v> Wed  8/14</c:v>
                </c:pt>
                <c:pt idx="265">
                  <c:v> Wed  8/14</c:v>
                </c:pt>
                <c:pt idx="266">
                  <c:v> Wed  8/14</c:v>
                </c:pt>
                <c:pt idx="267">
                  <c:v> Wed  8/14</c:v>
                </c:pt>
                <c:pt idx="268">
                  <c:v> Wed  8/14</c:v>
                </c:pt>
                <c:pt idx="269">
                  <c:v> Wed  8/14</c:v>
                </c:pt>
                <c:pt idx="270">
                  <c:v> Wed  8/14</c:v>
                </c:pt>
                <c:pt idx="271">
                  <c:v> Wed  8/14</c:v>
                </c:pt>
                <c:pt idx="272">
                  <c:v> Wed  8/14</c:v>
                </c:pt>
                <c:pt idx="273">
                  <c:v> Wed  8/14</c:v>
                </c:pt>
                <c:pt idx="274">
                  <c:v> Wed  8/14</c:v>
                </c:pt>
                <c:pt idx="275">
                  <c:v> Wed  8/14</c:v>
                </c:pt>
                <c:pt idx="276">
                  <c:v> Wed  8/14</c:v>
                </c:pt>
                <c:pt idx="277">
                  <c:v> Wed  8/14</c:v>
                </c:pt>
                <c:pt idx="278">
                  <c:v> Wed  8/14</c:v>
                </c:pt>
                <c:pt idx="279">
                  <c:v> Wed  8/14</c:v>
                </c:pt>
                <c:pt idx="280">
                  <c:v> Wed  8/14</c:v>
                </c:pt>
                <c:pt idx="281">
                  <c:v> Wed  8/14</c:v>
                </c:pt>
                <c:pt idx="282">
                  <c:v> Wed  8/14</c:v>
                </c:pt>
                <c:pt idx="283">
                  <c:v> Wed  8/14</c:v>
                </c:pt>
                <c:pt idx="284">
                  <c:v> Wed  8/14</c:v>
                </c:pt>
                <c:pt idx="285">
                  <c:v> Wed  8/14</c:v>
                </c:pt>
                <c:pt idx="286">
                  <c:v> Wed  8/14</c:v>
                </c:pt>
                <c:pt idx="287">
                  <c:v> Wed  8/14</c:v>
                </c:pt>
                <c:pt idx="288">
                  <c:v> Thu  8/15</c:v>
                </c:pt>
                <c:pt idx="289">
                  <c:v> Thu  8/15</c:v>
                </c:pt>
                <c:pt idx="290">
                  <c:v> Thu  8/15</c:v>
                </c:pt>
                <c:pt idx="291">
                  <c:v> Thu  8/15</c:v>
                </c:pt>
                <c:pt idx="292">
                  <c:v> Thu  8/15</c:v>
                </c:pt>
                <c:pt idx="293">
                  <c:v> Thu  8/15</c:v>
                </c:pt>
                <c:pt idx="294">
                  <c:v> Thu  8/15</c:v>
                </c:pt>
                <c:pt idx="295">
                  <c:v> Thu  8/15</c:v>
                </c:pt>
                <c:pt idx="296">
                  <c:v> Thu  8/15</c:v>
                </c:pt>
                <c:pt idx="297">
                  <c:v> Thu  8/15</c:v>
                </c:pt>
                <c:pt idx="298">
                  <c:v> Thu  8/15</c:v>
                </c:pt>
                <c:pt idx="299">
                  <c:v> Thu  8/15</c:v>
                </c:pt>
                <c:pt idx="300">
                  <c:v> Thu  8/15</c:v>
                </c:pt>
                <c:pt idx="301">
                  <c:v> Thu  8/15</c:v>
                </c:pt>
                <c:pt idx="302">
                  <c:v> Thu  8/15</c:v>
                </c:pt>
                <c:pt idx="303">
                  <c:v> Thu  8/15</c:v>
                </c:pt>
                <c:pt idx="304">
                  <c:v> Thu  8/15</c:v>
                </c:pt>
                <c:pt idx="305">
                  <c:v> Thu  8/15</c:v>
                </c:pt>
                <c:pt idx="306">
                  <c:v> Thu  8/15</c:v>
                </c:pt>
                <c:pt idx="307">
                  <c:v> Thu  8/15</c:v>
                </c:pt>
                <c:pt idx="308">
                  <c:v> Thu  8/15</c:v>
                </c:pt>
                <c:pt idx="309">
                  <c:v> Thu  8/15</c:v>
                </c:pt>
                <c:pt idx="310">
                  <c:v> Thu  8/15</c:v>
                </c:pt>
                <c:pt idx="311">
                  <c:v> Thu  8/15</c:v>
                </c:pt>
                <c:pt idx="312">
                  <c:v> Thu  8/15</c:v>
                </c:pt>
                <c:pt idx="313">
                  <c:v> Thu  8/15</c:v>
                </c:pt>
                <c:pt idx="314">
                  <c:v> Thu  8/15</c:v>
                </c:pt>
                <c:pt idx="315">
                  <c:v> Thu  8/15</c:v>
                </c:pt>
                <c:pt idx="316">
                  <c:v> Thu  8/15</c:v>
                </c:pt>
                <c:pt idx="317">
                  <c:v> Thu  8/15</c:v>
                </c:pt>
                <c:pt idx="318">
                  <c:v> Thu  8/15</c:v>
                </c:pt>
                <c:pt idx="319">
                  <c:v> Thu  8/15</c:v>
                </c:pt>
                <c:pt idx="320">
                  <c:v> Thu  8/15</c:v>
                </c:pt>
                <c:pt idx="321">
                  <c:v> Thu  8/15</c:v>
                </c:pt>
                <c:pt idx="322">
                  <c:v> Thu  8/15</c:v>
                </c:pt>
                <c:pt idx="323">
                  <c:v> Thu  8/15</c:v>
                </c:pt>
                <c:pt idx="324">
                  <c:v> Thu  8/15</c:v>
                </c:pt>
                <c:pt idx="325">
                  <c:v> Thu  8/15</c:v>
                </c:pt>
                <c:pt idx="326">
                  <c:v> Thu  8/15</c:v>
                </c:pt>
                <c:pt idx="327">
                  <c:v> Thu  8/15</c:v>
                </c:pt>
                <c:pt idx="328">
                  <c:v> Thu  8/15</c:v>
                </c:pt>
                <c:pt idx="329">
                  <c:v> Thu  8/15</c:v>
                </c:pt>
                <c:pt idx="330">
                  <c:v> Thu  8/15</c:v>
                </c:pt>
                <c:pt idx="331">
                  <c:v> Thu  8/15</c:v>
                </c:pt>
                <c:pt idx="332">
                  <c:v> Thu  8/15</c:v>
                </c:pt>
                <c:pt idx="333">
                  <c:v> Thu  8/15</c:v>
                </c:pt>
                <c:pt idx="334">
                  <c:v> Thu  8/15</c:v>
                </c:pt>
                <c:pt idx="335">
                  <c:v> Thu  8/15</c:v>
                </c:pt>
                <c:pt idx="336">
                  <c:v> Thu  8/15</c:v>
                </c:pt>
                <c:pt idx="337">
                  <c:v> Thu  8/15</c:v>
                </c:pt>
                <c:pt idx="338">
                  <c:v> Thu  8/15</c:v>
                </c:pt>
                <c:pt idx="339">
                  <c:v> Thu  8/15</c:v>
                </c:pt>
                <c:pt idx="340">
                  <c:v> Thu  8/15</c:v>
                </c:pt>
                <c:pt idx="341">
                  <c:v> Thu  8/15</c:v>
                </c:pt>
                <c:pt idx="342">
                  <c:v> Thu  8/15</c:v>
                </c:pt>
                <c:pt idx="343">
                  <c:v> Thu  8/15</c:v>
                </c:pt>
                <c:pt idx="344">
                  <c:v> Thu  8/15</c:v>
                </c:pt>
                <c:pt idx="345">
                  <c:v> Thu  8/15</c:v>
                </c:pt>
                <c:pt idx="346">
                  <c:v> Thu  8/15</c:v>
                </c:pt>
                <c:pt idx="347">
                  <c:v> Thu  8/15</c:v>
                </c:pt>
                <c:pt idx="348">
                  <c:v> Thu  8/15</c:v>
                </c:pt>
                <c:pt idx="349">
                  <c:v> Thu  8/15</c:v>
                </c:pt>
                <c:pt idx="350">
                  <c:v> Thu  8/15</c:v>
                </c:pt>
                <c:pt idx="351">
                  <c:v> Thu  8/15</c:v>
                </c:pt>
                <c:pt idx="352">
                  <c:v> Thu  8/15</c:v>
                </c:pt>
                <c:pt idx="353">
                  <c:v> Thu  8/15</c:v>
                </c:pt>
                <c:pt idx="354">
                  <c:v> Thu  8/15</c:v>
                </c:pt>
                <c:pt idx="355">
                  <c:v> Thu  8/15</c:v>
                </c:pt>
                <c:pt idx="356">
                  <c:v> Thu  8/15</c:v>
                </c:pt>
                <c:pt idx="357">
                  <c:v> Thu  8/15</c:v>
                </c:pt>
                <c:pt idx="358">
                  <c:v> Thu  8/15</c:v>
                </c:pt>
                <c:pt idx="359">
                  <c:v> Thu  8/15</c:v>
                </c:pt>
                <c:pt idx="360">
                  <c:v> Thu  8/15</c:v>
                </c:pt>
                <c:pt idx="361">
                  <c:v> Thu  8/15</c:v>
                </c:pt>
                <c:pt idx="362">
                  <c:v> Thu  8/15</c:v>
                </c:pt>
                <c:pt idx="363">
                  <c:v> Thu  8/15</c:v>
                </c:pt>
                <c:pt idx="364">
                  <c:v> Thu  8/15</c:v>
                </c:pt>
                <c:pt idx="365">
                  <c:v> Thu  8/15</c:v>
                </c:pt>
                <c:pt idx="366">
                  <c:v> Thu  8/15</c:v>
                </c:pt>
                <c:pt idx="367">
                  <c:v> Thu  8/15</c:v>
                </c:pt>
                <c:pt idx="368">
                  <c:v> Thu  8/15</c:v>
                </c:pt>
                <c:pt idx="369">
                  <c:v> Thu  8/15</c:v>
                </c:pt>
                <c:pt idx="370">
                  <c:v> Thu  8/15</c:v>
                </c:pt>
                <c:pt idx="371">
                  <c:v> Thu  8/15</c:v>
                </c:pt>
                <c:pt idx="372">
                  <c:v> Thu  8/15</c:v>
                </c:pt>
                <c:pt idx="373">
                  <c:v> Thu  8/15</c:v>
                </c:pt>
                <c:pt idx="374">
                  <c:v> Thu  8/15</c:v>
                </c:pt>
                <c:pt idx="375">
                  <c:v> Thu  8/15</c:v>
                </c:pt>
                <c:pt idx="376">
                  <c:v> Thu  8/15</c:v>
                </c:pt>
                <c:pt idx="377">
                  <c:v> Thu  8/15</c:v>
                </c:pt>
                <c:pt idx="378">
                  <c:v> Thu  8/15</c:v>
                </c:pt>
                <c:pt idx="379">
                  <c:v> Thu  8/15</c:v>
                </c:pt>
                <c:pt idx="380">
                  <c:v> Thu  8/15</c:v>
                </c:pt>
                <c:pt idx="381">
                  <c:v> Thu  8/15</c:v>
                </c:pt>
                <c:pt idx="382">
                  <c:v> Thu  8/15</c:v>
                </c:pt>
                <c:pt idx="383">
                  <c:v> Thu  8/15</c:v>
                </c:pt>
                <c:pt idx="384">
                  <c:v> Fri  8/16</c:v>
                </c:pt>
                <c:pt idx="385">
                  <c:v> Fri  8/16</c:v>
                </c:pt>
                <c:pt idx="386">
                  <c:v> Fri  8/16</c:v>
                </c:pt>
                <c:pt idx="387">
                  <c:v> Fri  8/16</c:v>
                </c:pt>
                <c:pt idx="388">
                  <c:v> Fri  8/16</c:v>
                </c:pt>
                <c:pt idx="389">
                  <c:v> Fri  8/16</c:v>
                </c:pt>
                <c:pt idx="390">
                  <c:v> Fri  8/16</c:v>
                </c:pt>
                <c:pt idx="391">
                  <c:v> Fri  8/16</c:v>
                </c:pt>
                <c:pt idx="392">
                  <c:v> Fri  8/16</c:v>
                </c:pt>
                <c:pt idx="393">
                  <c:v> Fri  8/16</c:v>
                </c:pt>
                <c:pt idx="394">
                  <c:v> Fri  8/16</c:v>
                </c:pt>
                <c:pt idx="395">
                  <c:v> Fri  8/16</c:v>
                </c:pt>
                <c:pt idx="396">
                  <c:v> Fri  8/16</c:v>
                </c:pt>
                <c:pt idx="397">
                  <c:v> Fri  8/16</c:v>
                </c:pt>
                <c:pt idx="398">
                  <c:v> Fri  8/16</c:v>
                </c:pt>
                <c:pt idx="399">
                  <c:v> Fri  8/16</c:v>
                </c:pt>
                <c:pt idx="400">
                  <c:v> Fri  8/16</c:v>
                </c:pt>
                <c:pt idx="401">
                  <c:v> Fri  8/16</c:v>
                </c:pt>
                <c:pt idx="402">
                  <c:v> Fri  8/16</c:v>
                </c:pt>
                <c:pt idx="403">
                  <c:v> Fri  8/16</c:v>
                </c:pt>
                <c:pt idx="404">
                  <c:v> Fri  8/16</c:v>
                </c:pt>
                <c:pt idx="405">
                  <c:v> Fri  8/16</c:v>
                </c:pt>
                <c:pt idx="406">
                  <c:v> Fri  8/16</c:v>
                </c:pt>
                <c:pt idx="407">
                  <c:v> Fri  8/16</c:v>
                </c:pt>
                <c:pt idx="408">
                  <c:v> Fri  8/16</c:v>
                </c:pt>
                <c:pt idx="409">
                  <c:v> Fri  8/16</c:v>
                </c:pt>
                <c:pt idx="410">
                  <c:v> Fri  8/16</c:v>
                </c:pt>
                <c:pt idx="411">
                  <c:v> Fri  8/16</c:v>
                </c:pt>
                <c:pt idx="412">
                  <c:v> Fri  8/16</c:v>
                </c:pt>
                <c:pt idx="413">
                  <c:v> Fri  8/16</c:v>
                </c:pt>
                <c:pt idx="414">
                  <c:v> Fri  8/16</c:v>
                </c:pt>
                <c:pt idx="415">
                  <c:v> Fri  8/16</c:v>
                </c:pt>
                <c:pt idx="416">
                  <c:v> Fri  8/16</c:v>
                </c:pt>
                <c:pt idx="417">
                  <c:v> Fri  8/16</c:v>
                </c:pt>
                <c:pt idx="418">
                  <c:v> Fri  8/16</c:v>
                </c:pt>
                <c:pt idx="419">
                  <c:v> Fri  8/16</c:v>
                </c:pt>
                <c:pt idx="420">
                  <c:v> Fri  8/16</c:v>
                </c:pt>
                <c:pt idx="421">
                  <c:v> Fri  8/16</c:v>
                </c:pt>
                <c:pt idx="422">
                  <c:v> Fri  8/16</c:v>
                </c:pt>
                <c:pt idx="423">
                  <c:v> Fri  8/16</c:v>
                </c:pt>
                <c:pt idx="424">
                  <c:v> Fri  8/16</c:v>
                </c:pt>
                <c:pt idx="425">
                  <c:v> Fri  8/16</c:v>
                </c:pt>
                <c:pt idx="426">
                  <c:v> Fri  8/16</c:v>
                </c:pt>
                <c:pt idx="427">
                  <c:v> Fri  8/16</c:v>
                </c:pt>
                <c:pt idx="428">
                  <c:v> Fri  8/16</c:v>
                </c:pt>
                <c:pt idx="429">
                  <c:v> Fri  8/16</c:v>
                </c:pt>
                <c:pt idx="430">
                  <c:v> Fri  8/16</c:v>
                </c:pt>
                <c:pt idx="431">
                  <c:v> Fri  8/16</c:v>
                </c:pt>
                <c:pt idx="432">
                  <c:v> Fri  8/16</c:v>
                </c:pt>
                <c:pt idx="433">
                  <c:v> Fri  8/16</c:v>
                </c:pt>
                <c:pt idx="434">
                  <c:v> Fri  8/16</c:v>
                </c:pt>
                <c:pt idx="435">
                  <c:v> Fri  8/16</c:v>
                </c:pt>
                <c:pt idx="436">
                  <c:v> Fri  8/16</c:v>
                </c:pt>
                <c:pt idx="437">
                  <c:v> Fri  8/16</c:v>
                </c:pt>
                <c:pt idx="438">
                  <c:v> Fri  8/16</c:v>
                </c:pt>
                <c:pt idx="439">
                  <c:v> Fri  8/16</c:v>
                </c:pt>
                <c:pt idx="440">
                  <c:v> Fri  8/16</c:v>
                </c:pt>
                <c:pt idx="441">
                  <c:v> Fri  8/16</c:v>
                </c:pt>
                <c:pt idx="442">
                  <c:v> Fri  8/16</c:v>
                </c:pt>
                <c:pt idx="443">
                  <c:v> Fri  8/16</c:v>
                </c:pt>
                <c:pt idx="444">
                  <c:v> Fri  8/16</c:v>
                </c:pt>
                <c:pt idx="445">
                  <c:v> Fri  8/16</c:v>
                </c:pt>
                <c:pt idx="446">
                  <c:v> Fri  8/16</c:v>
                </c:pt>
                <c:pt idx="447">
                  <c:v> Fri  8/16</c:v>
                </c:pt>
                <c:pt idx="448">
                  <c:v> Fri  8/16</c:v>
                </c:pt>
                <c:pt idx="449">
                  <c:v> Fri  8/16</c:v>
                </c:pt>
                <c:pt idx="450">
                  <c:v> Fri  8/16</c:v>
                </c:pt>
                <c:pt idx="451">
                  <c:v> Fri  8/16</c:v>
                </c:pt>
                <c:pt idx="452">
                  <c:v> Fri  8/16</c:v>
                </c:pt>
                <c:pt idx="453">
                  <c:v> Fri  8/16</c:v>
                </c:pt>
                <c:pt idx="454">
                  <c:v> Fri  8/16</c:v>
                </c:pt>
                <c:pt idx="455">
                  <c:v> Fri  8/16</c:v>
                </c:pt>
                <c:pt idx="456">
                  <c:v> Fri  8/16</c:v>
                </c:pt>
                <c:pt idx="457">
                  <c:v> Fri  8/16</c:v>
                </c:pt>
                <c:pt idx="458">
                  <c:v> Fri  8/16</c:v>
                </c:pt>
                <c:pt idx="459">
                  <c:v> Fri  8/16</c:v>
                </c:pt>
                <c:pt idx="460">
                  <c:v> Fri  8/16</c:v>
                </c:pt>
                <c:pt idx="461">
                  <c:v> Fri  8/16</c:v>
                </c:pt>
                <c:pt idx="462">
                  <c:v> Fri  8/16</c:v>
                </c:pt>
                <c:pt idx="463">
                  <c:v> Fri  8/16</c:v>
                </c:pt>
                <c:pt idx="464">
                  <c:v> Fri  8/16</c:v>
                </c:pt>
                <c:pt idx="465">
                  <c:v> Fri  8/16</c:v>
                </c:pt>
                <c:pt idx="466">
                  <c:v> Fri  8/16</c:v>
                </c:pt>
                <c:pt idx="467">
                  <c:v> Fri  8/16</c:v>
                </c:pt>
                <c:pt idx="468">
                  <c:v> Fri  8/16</c:v>
                </c:pt>
                <c:pt idx="469">
                  <c:v> Fri  8/16</c:v>
                </c:pt>
                <c:pt idx="470">
                  <c:v> Fri  8/16</c:v>
                </c:pt>
                <c:pt idx="471">
                  <c:v> Fri  8/16</c:v>
                </c:pt>
                <c:pt idx="472">
                  <c:v> Fri  8/16</c:v>
                </c:pt>
                <c:pt idx="473">
                  <c:v> Fri  8/16</c:v>
                </c:pt>
                <c:pt idx="474">
                  <c:v> Fri  8/16</c:v>
                </c:pt>
                <c:pt idx="475">
                  <c:v> Fri  8/16</c:v>
                </c:pt>
                <c:pt idx="476">
                  <c:v> Fri  8/16</c:v>
                </c:pt>
                <c:pt idx="477">
                  <c:v> Fri  8/16</c:v>
                </c:pt>
                <c:pt idx="478">
                  <c:v> Fri  8/16</c:v>
                </c:pt>
                <c:pt idx="479">
                  <c:v> Fri  8/16</c:v>
                </c:pt>
                <c:pt idx="480">
                  <c:v> Sat  8/17</c:v>
                </c:pt>
                <c:pt idx="481">
                  <c:v> Sat  8/17</c:v>
                </c:pt>
                <c:pt idx="482">
                  <c:v> Sat  8/17</c:v>
                </c:pt>
                <c:pt idx="483">
                  <c:v> Sat  8/17</c:v>
                </c:pt>
                <c:pt idx="484">
                  <c:v> Sat  8/17</c:v>
                </c:pt>
                <c:pt idx="485">
                  <c:v> Sat  8/17</c:v>
                </c:pt>
                <c:pt idx="486">
                  <c:v> Sat  8/17</c:v>
                </c:pt>
                <c:pt idx="487">
                  <c:v> Sat  8/17</c:v>
                </c:pt>
                <c:pt idx="488">
                  <c:v> Sat  8/17</c:v>
                </c:pt>
                <c:pt idx="489">
                  <c:v> Sat  8/17</c:v>
                </c:pt>
                <c:pt idx="490">
                  <c:v> Sat  8/17</c:v>
                </c:pt>
                <c:pt idx="491">
                  <c:v> Sat  8/17</c:v>
                </c:pt>
                <c:pt idx="492">
                  <c:v> Sat  8/17</c:v>
                </c:pt>
                <c:pt idx="493">
                  <c:v> Sat  8/17</c:v>
                </c:pt>
                <c:pt idx="494">
                  <c:v> Sat  8/17</c:v>
                </c:pt>
                <c:pt idx="495">
                  <c:v> Sat  8/17</c:v>
                </c:pt>
                <c:pt idx="496">
                  <c:v> Sat  8/17</c:v>
                </c:pt>
                <c:pt idx="497">
                  <c:v> Sat  8/17</c:v>
                </c:pt>
                <c:pt idx="498">
                  <c:v> Sat  8/17</c:v>
                </c:pt>
                <c:pt idx="499">
                  <c:v> Sat  8/17</c:v>
                </c:pt>
                <c:pt idx="500">
                  <c:v> Sat  8/17</c:v>
                </c:pt>
                <c:pt idx="501">
                  <c:v> Sat  8/17</c:v>
                </c:pt>
                <c:pt idx="502">
                  <c:v> Sat  8/17</c:v>
                </c:pt>
                <c:pt idx="503">
                  <c:v> Sat  8/17</c:v>
                </c:pt>
                <c:pt idx="504">
                  <c:v> Sat  8/17</c:v>
                </c:pt>
                <c:pt idx="505">
                  <c:v> Sat  8/17</c:v>
                </c:pt>
                <c:pt idx="506">
                  <c:v> Sat  8/17</c:v>
                </c:pt>
                <c:pt idx="507">
                  <c:v> Sat  8/17</c:v>
                </c:pt>
                <c:pt idx="508">
                  <c:v> Sat  8/17</c:v>
                </c:pt>
                <c:pt idx="509">
                  <c:v> Sat  8/17</c:v>
                </c:pt>
                <c:pt idx="510">
                  <c:v> Sat  8/17</c:v>
                </c:pt>
                <c:pt idx="511">
                  <c:v> Sat  8/17</c:v>
                </c:pt>
                <c:pt idx="512">
                  <c:v> Sat  8/17</c:v>
                </c:pt>
                <c:pt idx="513">
                  <c:v> Sat  8/17</c:v>
                </c:pt>
                <c:pt idx="514">
                  <c:v> Sat  8/17</c:v>
                </c:pt>
                <c:pt idx="515">
                  <c:v> Sat  8/17</c:v>
                </c:pt>
                <c:pt idx="516">
                  <c:v> Sat  8/17</c:v>
                </c:pt>
                <c:pt idx="517">
                  <c:v> Sat  8/17</c:v>
                </c:pt>
                <c:pt idx="518">
                  <c:v> Sat  8/17</c:v>
                </c:pt>
                <c:pt idx="519">
                  <c:v> Sat  8/17</c:v>
                </c:pt>
                <c:pt idx="520">
                  <c:v> Sat  8/17</c:v>
                </c:pt>
                <c:pt idx="521">
                  <c:v> Sat  8/17</c:v>
                </c:pt>
                <c:pt idx="522">
                  <c:v> Sat  8/17</c:v>
                </c:pt>
                <c:pt idx="523">
                  <c:v> Sat  8/17</c:v>
                </c:pt>
                <c:pt idx="524">
                  <c:v> Sat  8/17</c:v>
                </c:pt>
                <c:pt idx="525">
                  <c:v> Sat  8/17</c:v>
                </c:pt>
                <c:pt idx="526">
                  <c:v> Sat  8/17</c:v>
                </c:pt>
                <c:pt idx="527">
                  <c:v> Sat  8/17</c:v>
                </c:pt>
                <c:pt idx="528">
                  <c:v> Sat  8/17</c:v>
                </c:pt>
                <c:pt idx="529">
                  <c:v> Sat  8/17</c:v>
                </c:pt>
                <c:pt idx="530">
                  <c:v> Sat  8/17</c:v>
                </c:pt>
                <c:pt idx="531">
                  <c:v> Sat  8/17</c:v>
                </c:pt>
                <c:pt idx="532">
                  <c:v> Sat  8/17</c:v>
                </c:pt>
                <c:pt idx="533">
                  <c:v> Sat  8/17</c:v>
                </c:pt>
                <c:pt idx="534">
                  <c:v> Sat  8/17</c:v>
                </c:pt>
                <c:pt idx="535">
                  <c:v> Sat  8/17</c:v>
                </c:pt>
                <c:pt idx="536">
                  <c:v> Sat  8/17</c:v>
                </c:pt>
                <c:pt idx="537">
                  <c:v> Sat  8/17</c:v>
                </c:pt>
                <c:pt idx="538">
                  <c:v> Sat  8/17</c:v>
                </c:pt>
                <c:pt idx="539">
                  <c:v> Sat  8/17</c:v>
                </c:pt>
                <c:pt idx="540">
                  <c:v> Sat  8/17</c:v>
                </c:pt>
                <c:pt idx="541">
                  <c:v> Sat  8/17</c:v>
                </c:pt>
                <c:pt idx="542">
                  <c:v> Sat  8/17</c:v>
                </c:pt>
                <c:pt idx="543">
                  <c:v> Sat  8/17</c:v>
                </c:pt>
                <c:pt idx="544">
                  <c:v> Sat  8/17</c:v>
                </c:pt>
                <c:pt idx="545">
                  <c:v> Sat  8/17</c:v>
                </c:pt>
                <c:pt idx="546">
                  <c:v> Sat  8/17</c:v>
                </c:pt>
                <c:pt idx="547">
                  <c:v> Sat  8/17</c:v>
                </c:pt>
                <c:pt idx="548">
                  <c:v> Sat  8/17</c:v>
                </c:pt>
                <c:pt idx="549">
                  <c:v> Sat  8/17</c:v>
                </c:pt>
                <c:pt idx="550">
                  <c:v> Sat  8/17</c:v>
                </c:pt>
                <c:pt idx="551">
                  <c:v> Sat  8/17</c:v>
                </c:pt>
                <c:pt idx="552">
                  <c:v> Sat  8/17</c:v>
                </c:pt>
                <c:pt idx="553">
                  <c:v> Sat  8/17</c:v>
                </c:pt>
                <c:pt idx="554">
                  <c:v> Sat  8/17</c:v>
                </c:pt>
                <c:pt idx="555">
                  <c:v> Sat  8/17</c:v>
                </c:pt>
                <c:pt idx="556">
                  <c:v> Sat  8/17</c:v>
                </c:pt>
                <c:pt idx="557">
                  <c:v> Sat  8/17</c:v>
                </c:pt>
                <c:pt idx="558">
                  <c:v> Sat  8/17</c:v>
                </c:pt>
                <c:pt idx="559">
                  <c:v> Sat  8/17</c:v>
                </c:pt>
                <c:pt idx="560">
                  <c:v> Sat  8/17</c:v>
                </c:pt>
                <c:pt idx="561">
                  <c:v> Sat  8/17</c:v>
                </c:pt>
                <c:pt idx="562">
                  <c:v> Sat  8/17</c:v>
                </c:pt>
                <c:pt idx="563">
                  <c:v> Sat  8/17</c:v>
                </c:pt>
                <c:pt idx="564">
                  <c:v> Sat  8/17</c:v>
                </c:pt>
                <c:pt idx="565">
                  <c:v> Sat  8/17</c:v>
                </c:pt>
                <c:pt idx="566">
                  <c:v> Sat  8/17</c:v>
                </c:pt>
                <c:pt idx="567">
                  <c:v> Sat  8/17</c:v>
                </c:pt>
                <c:pt idx="568">
                  <c:v> Sat  8/17</c:v>
                </c:pt>
                <c:pt idx="569">
                  <c:v> Sat  8/17</c:v>
                </c:pt>
                <c:pt idx="570">
                  <c:v> Sat  8/17</c:v>
                </c:pt>
                <c:pt idx="571">
                  <c:v> Sat  8/17</c:v>
                </c:pt>
                <c:pt idx="572">
                  <c:v> Sat  8/17</c:v>
                </c:pt>
                <c:pt idx="573">
                  <c:v> Sat  8/17</c:v>
                </c:pt>
                <c:pt idx="574">
                  <c:v> Sat  8/17</c:v>
                </c:pt>
                <c:pt idx="575">
                  <c:v> Sat  8/17</c:v>
                </c:pt>
                <c:pt idx="576">
                  <c:v> Sun  8/18</c:v>
                </c:pt>
                <c:pt idx="577">
                  <c:v> Sun  8/18</c:v>
                </c:pt>
                <c:pt idx="578">
                  <c:v> Sun  8/18</c:v>
                </c:pt>
                <c:pt idx="579">
                  <c:v> Sun  8/18</c:v>
                </c:pt>
                <c:pt idx="580">
                  <c:v> Sun  8/18</c:v>
                </c:pt>
                <c:pt idx="581">
                  <c:v> Sun  8/18</c:v>
                </c:pt>
                <c:pt idx="582">
                  <c:v> Sun  8/18</c:v>
                </c:pt>
                <c:pt idx="583">
                  <c:v> Sun  8/18</c:v>
                </c:pt>
                <c:pt idx="584">
                  <c:v> Sun  8/18</c:v>
                </c:pt>
                <c:pt idx="585">
                  <c:v> Sun  8/18</c:v>
                </c:pt>
                <c:pt idx="586">
                  <c:v> Sun  8/18</c:v>
                </c:pt>
                <c:pt idx="587">
                  <c:v> Sun  8/18</c:v>
                </c:pt>
                <c:pt idx="588">
                  <c:v> Sun  8/18</c:v>
                </c:pt>
                <c:pt idx="589">
                  <c:v> Sun  8/18</c:v>
                </c:pt>
                <c:pt idx="590">
                  <c:v> Sun  8/18</c:v>
                </c:pt>
                <c:pt idx="591">
                  <c:v> Sun  8/18</c:v>
                </c:pt>
                <c:pt idx="592">
                  <c:v> Sun  8/18</c:v>
                </c:pt>
                <c:pt idx="593">
                  <c:v> Sun  8/18</c:v>
                </c:pt>
                <c:pt idx="594">
                  <c:v> Sun  8/18</c:v>
                </c:pt>
                <c:pt idx="595">
                  <c:v> Sun  8/18</c:v>
                </c:pt>
                <c:pt idx="596">
                  <c:v> Sun  8/18</c:v>
                </c:pt>
                <c:pt idx="597">
                  <c:v> Sun  8/18</c:v>
                </c:pt>
                <c:pt idx="598">
                  <c:v> Sun  8/18</c:v>
                </c:pt>
                <c:pt idx="599">
                  <c:v> Sun  8/18</c:v>
                </c:pt>
                <c:pt idx="600">
                  <c:v> Sun  8/18</c:v>
                </c:pt>
                <c:pt idx="601">
                  <c:v> Sun  8/18</c:v>
                </c:pt>
                <c:pt idx="602">
                  <c:v> Sun  8/18</c:v>
                </c:pt>
                <c:pt idx="603">
                  <c:v> Sun  8/18</c:v>
                </c:pt>
                <c:pt idx="604">
                  <c:v> Sun  8/18</c:v>
                </c:pt>
                <c:pt idx="605">
                  <c:v> Sun  8/18</c:v>
                </c:pt>
                <c:pt idx="606">
                  <c:v> Sun  8/18</c:v>
                </c:pt>
                <c:pt idx="607">
                  <c:v> Sun  8/18</c:v>
                </c:pt>
                <c:pt idx="608">
                  <c:v> Sun  8/18</c:v>
                </c:pt>
                <c:pt idx="609">
                  <c:v> Sun  8/18</c:v>
                </c:pt>
                <c:pt idx="610">
                  <c:v> Sun  8/18</c:v>
                </c:pt>
                <c:pt idx="611">
                  <c:v> Sun  8/18</c:v>
                </c:pt>
                <c:pt idx="612">
                  <c:v> Sun  8/18</c:v>
                </c:pt>
                <c:pt idx="613">
                  <c:v> Sun  8/18</c:v>
                </c:pt>
                <c:pt idx="614">
                  <c:v> Sun  8/18</c:v>
                </c:pt>
                <c:pt idx="615">
                  <c:v> Sun  8/18</c:v>
                </c:pt>
                <c:pt idx="616">
                  <c:v> Sun  8/18</c:v>
                </c:pt>
                <c:pt idx="617">
                  <c:v> Sun  8/18</c:v>
                </c:pt>
                <c:pt idx="618">
                  <c:v> Sun  8/18</c:v>
                </c:pt>
                <c:pt idx="619">
                  <c:v> Sun  8/18</c:v>
                </c:pt>
                <c:pt idx="620">
                  <c:v> Sun  8/18</c:v>
                </c:pt>
                <c:pt idx="621">
                  <c:v> Sun  8/18</c:v>
                </c:pt>
                <c:pt idx="622">
                  <c:v> Sun  8/18</c:v>
                </c:pt>
                <c:pt idx="623">
                  <c:v> Sun  8/18</c:v>
                </c:pt>
                <c:pt idx="624">
                  <c:v> Sun  8/18</c:v>
                </c:pt>
                <c:pt idx="625">
                  <c:v> Sun  8/18</c:v>
                </c:pt>
                <c:pt idx="626">
                  <c:v> Sun  8/18</c:v>
                </c:pt>
                <c:pt idx="627">
                  <c:v> Sun  8/18</c:v>
                </c:pt>
                <c:pt idx="628">
                  <c:v> Sun  8/18</c:v>
                </c:pt>
                <c:pt idx="629">
                  <c:v> Sun  8/18</c:v>
                </c:pt>
                <c:pt idx="630">
                  <c:v> Sun  8/18</c:v>
                </c:pt>
                <c:pt idx="631">
                  <c:v> Sun  8/18</c:v>
                </c:pt>
                <c:pt idx="632">
                  <c:v> Sun  8/18</c:v>
                </c:pt>
                <c:pt idx="633">
                  <c:v> Sun  8/18</c:v>
                </c:pt>
                <c:pt idx="634">
                  <c:v> Sun  8/18</c:v>
                </c:pt>
                <c:pt idx="635">
                  <c:v> Sun  8/18</c:v>
                </c:pt>
                <c:pt idx="636">
                  <c:v> Sun  8/18</c:v>
                </c:pt>
                <c:pt idx="637">
                  <c:v> Sun  8/18</c:v>
                </c:pt>
                <c:pt idx="638">
                  <c:v> Sun  8/18</c:v>
                </c:pt>
                <c:pt idx="639">
                  <c:v> Sun  8/18</c:v>
                </c:pt>
                <c:pt idx="640">
                  <c:v> Sun  8/18</c:v>
                </c:pt>
                <c:pt idx="641">
                  <c:v> Sun  8/18</c:v>
                </c:pt>
                <c:pt idx="642">
                  <c:v> Sun  8/18</c:v>
                </c:pt>
                <c:pt idx="643">
                  <c:v> Sun  8/18</c:v>
                </c:pt>
                <c:pt idx="644">
                  <c:v> Sun  8/18</c:v>
                </c:pt>
                <c:pt idx="645">
                  <c:v> Sun  8/18</c:v>
                </c:pt>
                <c:pt idx="646">
                  <c:v> Sun  8/18</c:v>
                </c:pt>
                <c:pt idx="647">
                  <c:v> Sun  8/18</c:v>
                </c:pt>
                <c:pt idx="648">
                  <c:v> Sun  8/18</c:v>
                </c:pt>
                <c:pt idx="649">
                  <c:v> Sun  8/18</c:v>
                </c:pt>
                <c:pt idx="650">
                  <c:v> Sun  8/18</c:v>
                </c:pt>
                <c:pt idx="651">
                  <c:v> Sun  8/18</c:v>
                </c:pt>
                <c:pt idx="652">
                  <c:v> Sun  8/18</c:v>
                </c:pt>
                <c:pt idx="653">
                  <c:v> Sun  8/18</c:v>
                </c:pt>
                <c:pt idx="654">
                  <c:v> Sun  8/18</c:v>
                </c:pt>
                <c:pt idx="655">
                  <c:v> Sun  8/18</c:v>
                </c:pt>
                <c:pt idx="656">
                  <c:v> Sun  8/18</c:v>
                </c:pt>
                <c:pt idx="657">
                  <c:v> Sun  8/18</c:v>
                </c:pt>
                <c:pt idx="658">
                  <c:v> Sun  8/18</c:v>
                </c:pt>
                <c:pt idx="659">
                  <c:v> Sun  8/18</c:v>
                </c:pt>
                <c:pt idx="660">
                  <c:v> Sun  8/18</c:v>
                </c:pt>
                <c:pt idx="661">
                  <c:v> Sun  8/18</c:v>
                </c:pt>
                <c:pt idx="662">
                  <c:v> Sun  8/18</c:v>
                </c:pt>
                <c:pt idx="663">
                  <c:v> Sun  8/18</c:v>
                </c:pt>
                <c:pt idx="664">
                  <c:v> Sun  8/18</c:v>
                </c:pt>
                <c:pt idx="665">
                  <c:v> Sun  8/18</c:v>
                </c:pt>
                <c:pt idx="666">
                  <c:v> Sun  8/18</c:v>
                </c:pt>
                <c:pt idx="667">
                  <c:v> Sun  8/18</c:v>
                </c:pt>
                <c:pt idx="668">
                  <c:v> Sun  8/18</c:v>
                </c:pt>
                <c:pt idx="669">
                  <c:v> Sun  8/18</c:v>
                </c:pt>
                <c:pt idx="670">
                  <c:v> Sun  8/18</c:v>
                </c:pt>
                <c:pt idx="671">
                  <c:v> Sun  8/18</c:v>
                </c:pt>
              </c:strCache>
            </c:strRef>
          </c:cat>
          <c:val>
            <c:numRef>
              <c:f>Sheet1!$F$23:$F$694</c:f>
              <c:numCache>
                <c:formatCode>General</c:formatCode>
                <c:ptCount val="672"/>
                <c:pt idx="0">
                  <c:v>-436</c:v>
                </c:pt>
                <c:pt idx="1">
                  <c:v>-659</c:v>
                </c:pt>
                <c:pt idx="2">
                  <c:v>-506</c:v>
                </c:pt>
                <c:pt idx="3">
                  <c:v>-456</c:v>
                </c:pt>
                <c:pt idx="4">
                  <c:v>-387</c:v>
                </c:pt>
                <c:pt idx="5">
                  <c:v>-149</c:v>
                </c:pt>
                <c:pt idx="6">
                  <c:v>-255</c:v>
                </c:pt>
                <c:pt idx="7">
                  <c:v>-205</c:v>
                </c:pt>
                <c:pt idx="8">
                  <c:v>-307</c:v>
                </c:pt>
                <c:pt idx="9">
                  <c:v>-234</c:v>
                </c:pt>
                <c:pt idx="10">
                  <c:v>-297</c:v>
                </c:pt>
                <c:pt idx="11">
                  <c:v>-360</c:v>
                </c:pt>
                <c:pt idx="12">
                  <c:v>-171</c:v>
                </c:pt>
                <c:pt idx="13">
                  <c:v>-336</c:v>
                </c:pt>
                <c:pt idx="14">
                  <c:v>-347</c:v>
                </c:pt>
                <c:pt idx="15">
                  <c:v>-234</c:v>
                </c:pt>
                <c:pt idx="16">
                  <c:v>-398</c:v>
                </c:pt>
                <c:pt idx="17">
                  <c:v>-373</c:v>
                </c:pt>
                <c:pt idx="18">
                  <c:v>-57</c:v>
                </c:pt>
                <c:pt idx="19">
                  <c:v>368</c:v>
                </c:pt>
                <c:pt idx="20">
                  <c:v>713</c:v>
                </c:pt>
                <c:pt idx="21">
                  <c:v>692</c:v>
                </c:pt>
                <c:pt idx="22">
                  <c:v>876</c:v>
                </c:pt>
                <c:pt idx="23">
                  <c:v>808</c:v>
                </c:pt>
                <c:pt idx="24">
                  <c:v>699</c:v>
                </c:pt>
                <c:pt idx="25">
                  <c:v>755</c:v>
                </c:pt>
                <c:pt idx="26">
                  <c:v>649</c:v>
                </c:pt>
                <c:pt idx="27">
                  <c:v>648</c:v>
                </c:pt>
                <c:pt idx="28">
                  <c:v>1295</c:v>
                </c:pt>
                <c:pt idx="29">
                  <c:v>1510</c:v>
                </c:pt>
                <c:pt idx="30">
                  <c:v>1392</c:v>
                </c:pt>
                <c:pt idx="31">
                  <c:v>1314</c:v>
                </c:pt>
                <c:pt idx="32">
                  <c:v>1248</c:v>
                </c:pt>
                <c:pt idx="33">
                  <c:v>865</c:v>
                </c:pt>
                <c:pt idx="34">
                  <c:v>737</c:v>
                </c:pt>
                <c:pt idx="35">
                  <c:v>789</c:v>
                </c:pt>
                <c:pt idx="36">
                  <c:v>870</c:v>
                </c:pt>
                <c:pt idx="37">
                  <c:v>652</c:v>
                </c:pt>
                <c:pt idx="38">
                  <c:v>638</c:v>
                </c:pt>
                <c:pt idx="39">
                  <c:v>823</c:v>
                </c:pt>
                <c:pt idx="40">
                  <c:v>1086</c:v>
                </c:pt>
                <c:pt idx="41">
                  <c:v>825</c:v>
                </c:pt>
                <c:pt idx="42">
                  <c:v>984</c:v>
                </c:pt>
                <c:pt idx="43">
                  <c:v>940</c:v>
                </c:pt>
                <c:pt idx="44">
                  <c:v>1020</c:v>
                </c:pt>
                <c:pt idx="45">
                  <c:v>1033</c:v>
                </c:pt>
                <c:pt idx="46">
                  <c:v>820</c:v>
                </c:pt>
                <c:pt idx="47">
                  <c:v>461</c:v>
                </c:pt>
                <c:pt idx="48">
                  <c:v>732</c:v>
                </c:pt>
                <c:pt idx="49">
                  <c:v>490</c:v>
                </c:pt>
                <c:pt idx="50">
                  <c:v>471</c:v>
                </c:pt>
                <c:pt idx="51">
                  <c:v>916</c:v>
                </c:pt>
                <c:pt idx="52">
                  <c:v>224</c:v>
                </c:pt>
                <c:pt idx="53">
                  <c:v>148</c:v>
                </c:pt>
                <c:pt idx="54">
                  <c:v>-141</c:v>
                </c:pt>
                <c:pt idx="55">
                  <c:v>-186</c:v>
                </c:pt>
                <c:pt idx="56">
                  <c:v>141</c:v>
                </c:pt>
                <c:pt idx="57">
                  <c:v>116</c:v>
                </c:pt>
                <c:pt idx="58">
                  <c:v>310</c:v>
                </c:pt>
                <c:pt idx="59">
                  <c:v>485</c:v>
                </c:pt>
                <c:pt idx="60">
                  <c:v>243</c:v>
                </c:pt>
                <c:pt idx="61">
                  <c:v>799</c:v>
                </c:pt>
                <c:pt idx="62">
                  <c:v>443</c:v>
                </c:pt>
                <c:pt idx="63">
                  <c:v>509</c:v>
                </c:pt>
                <c:pt idx="64">
                  <c:v>489</c:v>
                </c:pt>
                <c:pt idx="65">
                  <c:v>1060</c:v>
                </c:pt>
                <c:pt idx="66">
                  <c:v>590</c:v>
                </c:pt>
                <c:pt idx="67">
                  <c:v>612</c:v>
                </c:pt>
                <c:pt idx="68">
                  <c:v>654</c:v>
                </c:pt>
                <c:pt idx="69">
                  <c:v>694</c:v>
                </c:pt>
                <c:pt idx="70">
                  <c:v>1132</c:v>
                </c:pt>
                <c:pt idx="71">
                  <c:v>1274</c:v>
                </c:pt>
                <c:pt idx="72">
                  <c:v>1046</c:v>
                </c:pt>
                <c:pt idx="73">
                  <c:v>1222</c:v>
                </c:pt>
                <c:pt idx="74">
                  <c:v>1651</c:v>
                </c:pt>
                <c:pt idx="75">
                  <c:v>1849</c:v>
                </c:pt>
                <c:pt idx="76">
                  <c:v>1415</c:v>
                </c:pt>
                <c:pt idx="77">
                  <c:v>1243</c:v>
                </c:pt>
                <c:pt idx="78">
                  <c:v>1751</c:v>
                </c:pt>
                <c:pt idx="79">
                  <c:v>1096</c:v>
                </c:pt>
                <c:pt idx="80">
                  <c:v>1565</c:v>
                </c:pt>
                <c:pt idx="81">
                  <c:v>1683</c:v>
                </c:pt>
                <c:pt idx="82">
                  <c:v>1836</c:v>
                </c:pt>
                <c:pt idx="83">
                  <c:v>1339</c:v>
                </c:pt>
                <c:pt idx="84">
                  <c:v>1663</c:v>
                </c:pt>
                <c:pt idx="85">
                  <c:v>1551</c:v>
                </c:pt>
                <c:pt idx="86">
                  <c:v>1645</c:v>
                </c:pt>
                <c:pt idx="87">
                  <c:v>1245</c:v>
                </c:pt>
                <c:pt idx="88">
                  <c:v>1214</c:v>
                </c:pt>
                <c:pt idx="89">
                  <c:v>1316</c:v>
                </c:pt>
                <c:pt idx="90">
                  <c:v>1215</c:v>
                </c:pt>
                <c:pt idx="91">
                  <c:v>1211</c:v>
                </c:pt>
                <c:pt idx="92">
                  <c:v>1213</c:v>
                </c:pt>
                <c:pt idx="93">
                  <c:v>1103</c:v>
                </c:pt>
                <c:pt idx="94">
                  <c:v>1118</c:v>
                </c:pt>
                <c:pt idx="95">
                  <c:v>1021</c:v>
                </c:pt>
                <c:pt idx="96">
                  <c:v>892</c:v>
                </c:pt>
                <c:pt idx="97">
                  <c:v>984</c:v>
                </c:pt>
                <c:pt idx="98">
                  <c:v>946</c:v>
                </c:pt>
                <c:pt idx="99">
                  <c:v>832</c:v>
                </c:pt>
                <c:pt idx="100">
                  <c:v>721</c:v>
                </c:pt>
                <c:pt idx="101">
                  <c:v>810</c:v>
                </c:pt>
                <c:pt idx="102">
                  <c:v>815</c:v>
                </c:pt>
                <c:pt idx="103">
                  <c:v>299</c:v>
                </c:pt>
                <c:pt idx="104">
                  <c:v>617</c:v>
                </c:pt>
                <c:pt idx="105">
                  <c:v>390</c:v>
                </c:pt>
                <c:pt idx="106">
                  <c:v>244</c:v>
                </c:pt>
                <c:pt idx="107">
                  <c:v>131</c:v>
                </c:pt>
                <c:pt idx="108">
                  <c:v>94</c:v>
                </c:pt>
                <c:pt idx="109">
                  <c:v>132</c:v>
                </c:pt>
                <c:pt idx="110">
                  <c:v>57</c:v>
                </c:pt>
                <c:pt idx="111">
                  <c:v>43</c:v>
                </c:pt>
                <c:pt idx="112">
                  <c:v>6</c:v>
                </c:pt>
                <c:pt idx="113">
                  <c:v>-8</c:v>
                </c:pt>
                <c:pt idx="114">
                  <c:v>-19</c:v>
                </c:pt>
                <c:pt idx="115">
                  <c:v>-13</c:v>
                </c:pt>
                <c:pt idx="116">
                  <c:v>-33</c:v>
                </c:pt>
                <c:pt idx="117">
                  <c:v>-19</c:v>
                </c:pt>
                <c:pt idx="118">
                  <c:v>503</c:v>
                </c:pt>
                <c:pt idx="119">
                  <c:v>737</c:v>
                </c:pt>
                <c:pt idx="120">
                  <c:v>549</c:v>
                </c:pt>
                <c:pt idx="121">
                  <c:v>616</c:v>
                </c:pt>
                <c:pt idx="122">
                  <c:v>659</c:v>
                </c:pt>
                <c:pt idx="123">
                  <c:v>498</c:v>
                </c:pt>
                <c:pt idx="124">
                  <c:v>686</c:v>
                </c:pt>
                <c:pt idx="125">
                  <c:v>907</c:v>
                </c:pt>
                <c:pt idx="126">
                  <c:v>652</c:v>
                </c:pt>
                <c:pt idx="127">
                  <c:v>540</c:v>
                </c:pt>
                <c:pt idx="128">
                  <c:v>341</c:v>
                </c:pt>
                <c:pt idx="129">
                  <c:v>700</c:v>
                </c:pt>
                <c:pt idx="130">
                  <c:v>859</c:v>
                </c:pt>
                <c:pt idx="131">
                  <c:v>739</c:v>
                </c:pt>
                <c:pt idx="132">
                  <c:v>781</c:v>
                </c:pt>
                <c:pt idx="133">
                  <c:v>727</c:v>
                </c:pt>
                <c:pt idx="134">
                  <c:v>895</c:v>
                </c:pt>
                <c:pt idx="135">
                  <c:v>488</c:v>
                </c:pt>
                <c:pt idx="136">
                  <c:v>875</c:v>
                </c:pt>
                <c:pt idx="137">
                  <c:v>1060</c:v>
                </c:pt>
                <c:pt idx="138">
                  <c:v>1435</c:v>
                </c:pt>
                <c:pt idx="139">
                  <c:v>853</c:v>
                </c:pt>
                <c:pt idx="140">
                  <c:v>876</c:v>
                </c:pt>
                <c:pt idx="141">
                  <c:v>1136</c:v>
                </c:pt>
                <c:pt idx="142">
                  <c:v>964</c:v>
                </c:pt>
                <c:pt idx="143">
                  <c:v>1115</c:v>
                </c:pt>
                <c:pt idx="144">
                  <c:v>1218</c:v>
                </c:pt>
                <c:pt idx="145">
                  <c:v>589</c:v>
                </c:pt>
                <c:pt idx="146">
                  <c:v>984</c:v>
                </c:pt>
                <c:pt idx="147">
                  <c:v>548</c:v>
                </c:pt>
                <c:pt idx="148">
                  <c:v>577</c:v>
                </c:pt>
                <c:pt idx="149">
                  <c:v>4</c:v>
                </c:pt>
                <c:pt idx="150">
                  <c:v>435</c:v>
                </c:pt>
                <c:pt idx="151">
                  <c:v>515</c:v>
                </c:pt>
                <c:pt idx="152">
                  <c:v>453</c:v>
                </c:pt>
                <c:pt idx="153">
                  <c:v>97</c:v>
                </c:pt>
                <c:pt idx="154">
                  <c:v>704</c:v>
                </c:pt>
                <c:pt idx="155">
                  <c:v>186</c:v>
                </c:pt>
                <c:pt idx="156">
                  <c:v>439</c:v>
                </c:pt>
                <c:pt idx="157">
                  <c:v>638</c:v>
                </c:pt>
                <c:pt idx="158">
                  <c:v>875</c:v>
                </c:pt>
                <c:pt idx="159">
                  <c:v>575</c:v>
                </c:pt>
                <c:pt idx="160">
                  <c:v>510</c:v>
                </c:pt>
                <c:pt idx="161">
                  <c:v>716</c:v>
                </c:pt>
                <c:pt idx="162">
                  <c:v>703</c:v>
                </c:pt>
                <c:pt idx="163">
                  <c:v>470</c:v>
                </c:pt>
                <c:pt idx="164">
                  <c:v>509</c:v>
                </c:pt>
                <c:pt idx="165">
                  <c:v>790</c:v>
                </c:pt>
                <c:pt idx="166">
                  <c:v>1162</c:v>
                </c:pt>
                <c:pt idx="167">
                  <c:v>1152</c:v>
                </c:pt>
                <c:pt idx="168">
                  <c:v>649</c:v>
                </c:pt>
                <c:pt idx="169">
                  <c:v>1299</c:v>
                </c:pt>
                <c:pt idx="170">
                  <c:v>1462</c:v>
                </c:pt>
                <c:pt idx="171">
                  <c:v>1761</c:v>
                </c:pt>
                <c:pt idx="172">
                  <c:v>1552</c:v>
                </c:pt>
                <c:pt idx="173">
                  <c:v>1583</c:v>
                </c:pt>
                <c:pt idx="174">
                  <c:v>1765</c:v>
                </c:pt>
                <c:pt idx="175">
                  <c:v>1713</c:v>
                </c:pt>
                <c:pt idx="176">
                  <c:v>1477</c:v>
                </c:pt>
                <c:pt idx="177">
                  <c:v>1416</c:v>
                </c:pt>
                <c:pt idx="178">
                  <c:v>1435</c:v>
                </c:pt>
                <c:pt idx="179">
                  <c:v>1629</c:v>
                </c:pt>
                <c:pt idx="180">
                  <c:v>1690</c:v>
                </c:pt>
                <c:pt idx="181">
                  <c:v>1922</c:v>
                </c:pt>
                <c:pt idx="182">
                  <c:v>1695</c:v>
                </c:pt>
                <c:pt idx="183">
                  <c:v>1637</c:v>
                </c:pt>
                <c:pt idx="184">
                  <c:v>1583</c:v>
                </c:pt>
                <c:pt idx="185">
                  <c:v>1464</c:v>
                </c:pt>
                <c:pt idx="186">
                  <c:v>1470</c:v>
                </c:pt>
                <c:pt idx="187">
                  <c:v>1532</c:v>
                </c:pt>
                <c:pt idx="188">
                  <c:v>1815</c:v>
                </c:pt>
                <c:pt idx="189">
                  <c:v>1616</c:v>
                </c:pt>
                <c:pt idx="190">
                  <c:v>1732</c:v>
                </c:pt>
                <c:pt idx="191">
                  <c:v>1372</c:v>
                </c:pt>
                <c:pt idx="192">
                  <c:v>1266</c:v>
                </c:pt>
                <c:pt idx="193">
                  <c:v>1088</c:v>
                </c:pt>
                <c:pt idx="194">
                  <c:v>928</c:v>
                </c:pt>
                <c:pt idx="195">
                  <c:v>575</c:v>
                </c:pt>
                <c:pt idx="196">
                  <c:v>231</c:v>
                </c:pt>
                <c:pt idx="197">
                  <c:v>504</c:v>
                </c:pt>
                <c:pt idx="198">
                  <c:v>350</c:v>
                </c:pt>
                <c:pt idx="199">
                  <c:v>296</c:v>
                </c:pt>
                <c:pt idx="200">
                  <c:v>242</c:v>
                </c:pt>
                <c:pt idx="201">
                  <c:v>417</c:v>
                </c:pt>
                <c:pt idx="202">
                  <c:v>466</c:v>
                </c:pt>
                <c:pt idx="203">
                  <c:v>337</c:v>
                </c:pt>
                <c:pt idx="204">
                  <c:v>-156</c:v>
                </c:pt>
                <c:pt idx="205">
                  <c:v>52</c:v>
                </c:pt>
                <c:pt idx="206">
                  <c:v>-120</c:v>
                </c:pt>
                <c:pt idx="207">
                  <c:v>8</c:v>
                </c:pt>
                <c:pt idx="208">
                  <c:v>-278</c:v>
                </c:pt>
                <c:pt idx="209">
                  <c:v>-472</c:v>
                </c:pt>
                <c:pt idx="210">
                  <c:v>-422</c:v>
                </c:pt>
                <c:pt idx="211">
                  <c:v>-513</c:v>
                </c:pt>
                <c:pt idx="212">
                  <c:v>-460</c:v>
                </c:pt>
                <c:pt idx="213">
                  <c:v>-647</c:v>
                </c:pt>
                <c:pt idx="214">
                  <c:v>89</c:v>
                </c:pt>
                <c:pt idx="215">
                  <c:v>-88</c:v>
                </c:pt>
                <c:pt idx="216">
                  <c:v>159</c:v>
                </c:pt>
                <c:pt idx="217">
                  <c:v>-84</c:v>
                </c:pt>
                <c:pt idx="218">
                  <c:v>-48</c:v>
                </c:pt>
                <c:pt idx="219">
                  <c:v>-27</c:v>
                </c:pt>
                <c:pt idx="220">
                  <c:v>-161</c:v>
                </c:pt>
                <c:pt idx="221">
                  <c:v>141</c:v>
                </c:pt>
                <c:pt idx="222">
                  <c:v>-233</c:v>
                </c:pt>
                <c:pt idx="223">
                  <c:v>158</c:v>
                </c:pt>
                <c:pt idx="224">
                  <c:v>304</c:v>
                </c:pt>
                <c:pt idx="225">
                  <c:v>485</c:v>
                </c:pt>
                <c:pt idx="226">
                  <c:v>782</c:v>
                </c:pt>
                <c:pt idx="227">
                  <c:v>335</c:v>
                </c:pt>
                <c:pt idx="228">
                  <c:v>514</c:v>
                </c:pt>
                <c:pt idx="229">
                  <c:v>518</c:v>
                </c:pt>
                <c:pt idx="230">
                  <c:v>403</c:v>
                </c:pt>
                <c:pt idx="231">
                  <c:v>383</c:v>
                </c:pt>
                <c:pt idx="232">
                  <c:v>526</c:v>
                </c:pt>
                <c:pt idx="233">
                  <c:v>634</c:v>
                </c:pt>
                <c:pt idx="234">
                  <c:v>189</c:v>
                </c:pt>
                <c:pt idx="235">
                  <c:v>622</c:v>
                </c:pt>
                <c:pt idx="236">
                  <c:v>677</c:v>
                </c:pt>
                <c:pt idx="237">
                  <c:v>922</c:v>
                </c:pt>
                <c:pt idx="238">
                  <c:v>942</c:v>
                </c:pt>
                <c:pt idx="239">
                  <c:v>798</c:v>
                </c:pt>
                <c:pt idx="240">
                  <c:v>1032</c:v>
                </c:pt>
                <c:pt idx="241">
                  <c:v>751</c:v>
                </c:pt>
                <c:pt idx="242">
                  <c:v>668</c:v>
                </c:pt>
                <c:pt idx="243">
                  <c:v>614</c:v>
                </c:pt>
                <c:pt idx="244">
                  <c:v>621</c:v>
                </c:pt>
                <c:pt idx="245">
                  <c:v>1170</c:v>
                </c:pt>
                <c:pt idx="246">
                  <c:v>860</c:v>
                </c:pt>
                <c:pt idx="247">
                  <c:v>457</c:v>
                </c:pt>
                <c:pt idx="248">
                  <c:v>999</c:v>
                </c:pt>
                <c:pt idx="249">
                  <c:v>329</c:v>
                </c:pt>
                <c:pt idx="250">
                  <c:v>638</c:v>
                </c:pt>
                <c:pt idx="251">
                  <c:v>899</c:v>
                </c:pt>
                <c:pt idx="252">
                  <c:v>146</c:v>
                </c:pt>
                <c:pt idx="253">
                  <c:v>-72</c:v>
                </c:pt>
                <c:pt idx="254">
                  <c:v>-1</c:v>
                </c:pt>
                <c:pt idx="255">
                  <c:v>302</c:v>
                </c:pt>
                <c:pt idx="256">
                  <c:v>241</c:v>
                </c:pt>
                <c:pt idx="257">
                  <c:v>237</c:v>
                </c:pt>
                <c:pt idx="258">
                  <c:v>603</c:v>
                </c:pt>
                <c:pt idx="259">
                  <c:v>750</c:v>
                </c:pt>
                <c:pt idx="260">
                  <c:v>1424</c:v>
                </c:pt>
                <c:pt idx="261">
                  <c:v>1141</c:v>
                </c:pt>
                <c:pt idx="262">
                  <c:v>1603</c:v>
                </c:pt>
                <c:pt idx="263">
                  <c:v>1500</c:v>
                </c:pt>
                <c:pt idx="264">
                  <c:v>1545</c:v>
                </c:pt>
                <c:pt idx="265">
                  <c:v>1405</c:v>
                </c:pt>
                <c:pt idx="266">
                  <c:v>1580</c:v>
                </c:pt>
                <c:pt idx="267">
                  <c:v>1288</c:v>
                </c:pt>
                <c:pt idx="268">
                  <c:v>1575</c:v>
                </c:pt>
                <c:pt idx="269">
                  <c:v>1485</c:v>
                </c:pt>
                <c:pt idx="270">
                  <c:v>1222</c:v>
                </c:pt>
                <c:pt idx="271">
                  <c:v>1462</c:v>
                </c:pt>
                <c:pt idx="272">
                  <c:v>1344</c:v>
                </c:pt>
                <c:pt idx="273">
                  <c:v>1104</c:v>
                </c:pt>
                <c:pt idx="274">
                  <c:v>1114</c:v>
                </c:pt>
                <c:pt idx="275">
                  <c:v>1330</c:v>
                </c:pt>
                <c:pt idx="276">
                  <c:v>1749</c:v>
                </c:pt>
                <c:pt idx="277">
                  <c:v>1916</c:v>
                </c:pt>
                <c:pt idx="278">
                  <c:v>1816</c:v>
                </c:pt>
                <c:pt idx="279">
                  <c:v>1570</c:v>
                </c:pt>
                <c:pt idx="280">
                  <c:v>1388</c:v>
                </c:pt>
                <c:pt idx="281">
                  <c:v>1478</c:v>
                </c:pt>
                <c:pt idx="282">
                  <c:v>1659</c:v>
                </c:pt>
                <c:pt idx="283">
                  <c:v>1557</c:v>
                </c:pt>
                <c:pt idx="284">
                  <c:v>1532</c:v>
                </c:pt>
                <c:pt idx="285">
                  <c:v>1359</c:v>
                </c:pt>
                <c:pt idx="286">
                  <c:v>1379</c:v>
                </c:pt>
                <c:pt idx="287">
                  <c:v>1365</c:v>
                </c:pt>
                <c:pt idx="288">
                  <c:v>1070</c:v>
                </c:pt>
                <c:pt idx="289">
                  <c:v>1150</c:v>
                </c:pt>
                <c:pt idx="290">
                  <c:v>876</c:v>
                </c:pt>
                <c:pt idx="291">
                  <c:v>871</c:v>
                </c:pt>
                <c:pt idx="292">
                  <c:v>-27</c:v>
                </c:pt>
                <c:pt idx="293">
                  <c:v>2</c:v>
                </c:pt>
                <c:pt idx="294">
                  <c:v>242</c:v>
                </c:pt>
                <c:pt idx="295">
                  <c:v>41</c:v>
                </c:pt>
                <c:pt idx="296">
                  <c:v>273</c:v>
                </c:pt>
                <c:pt idx="297">
                  <c:v>34</c:v>
                </c:pt>
                <c:pt idx="298">
                  <c:v>-5</c:v>
                </c:pt>
                <c:pt idx="299">
                  <c:v>32</c:v>
                </c:pt>
                <c:pt idx="300">
                  <c:v>-191</c:v>
                </c:pt>
                <c:pt idx="301">
                  <c:v>49</c:v>
                </c:pt>
                <c:pt idx="302">
                  <c:v>-63</c:v>
                </c:pt>
                <c:pt idx="303">
                  <c:v>-122</c:v>
                </c:pt>
                <c:pt idx="304">
                  <c:v>-120</c:v>
                </c:pt>
                <c:pt idx="305">
                  <c:v>-164</c:v>
                </c:pt>
                <c:pt idx="306">
                  <c:v>-37</c:v>
                </c:pt>
                <c:pt idx="307">
                  <c:v>-155</c:v>
                </c:pt>
                <c:pt idx="308">
                  <c:v>-9</c:v>
                </c:pt>
                <c:pt idx="309">
                  <c:v>-156</c:v>
                </c:pt>
                <c:pt idx="310">
                  <c:v>342</c:v>
                </c:pt>
                <c:pt idx="311">
                  <c:v>586</c:v>
                </c:pt>
                <c:pt idx="312">
                  <c:v>510</c:v>
                </c:pt>
                <c:pt idx="313">
                  <c:v>684</c:v>
                </c:pt>
                <c:pt idx="314">
                  <c:v>635</c:v>
                </c:pt>
                <c:pt idx="315">
                  <c:v>749</c:v>
                </c:pt>
                <c:pt idx="316">
                  <c:v>836</c:v>
                </c:pt>
                <c:pt idx="317">
                  <c:v>819</c:v>
                </c:pt>
                <c:pt idx="318">
                  <c:v>664</c:v>
                </c:pt>
                <c:pt idx="319">
                  <c:v>358</c:v>
                </c:pt>
                <c:pt idx="320">
                  <c:v>379</c:v>
                </c:pt>
                <c:pt idx="321">
                  <c:v>425</c:v>
                </c:pt>
                <c:pt idx="322">
                  <c:v>414</c:v>
                </c:pt>
                <c:pt idx="323">
                  <c:v>446</c:v>
                </c:pt>
                <c:pt idx="324">
                  <c:v>626</c:v>
                </c:pt>
                <c:pt idx="325">
                  <c:v>279</c:v>
                </c:pt>
                <c:pt idx="326">
                  <c:v>515</c:v>
                </c:pt>
                <c:pt idx="327">
                  <c:v>882</c:v>
                </c:pt>
                <c:pt idx="328">
                  <c:v>847</c:v>
                </c:pt>
                <c:pt idx="329">
                  <c:v>1123</c:v>
                </c:pt>
                <c:pt idx="330">
                  <c:v>1331</c:v>
                </c:pt>
                <c:pt idx="331">
                  <c:v>960</c:v>
                </c:pt>
                <c:pt idx="332">
                  <c:v>1362</c:v>
                </c:pt>
                <c:pt idx="333">
                  <c:v>1186</c:v>
                </c:pt>
                <c:pt idx="334">
                  <c:v>1288</c:v>
                </c:pt>
                <c:pt idx="335">
                  <c:v>1833</c:v>
                </c:pt>
                <c:pt idx="336">
                  <c:v>1817</c:v>
                </c:pt>
                <c:pt idx="337">
                  <c:v>1240</c:v>
                </c:pt>
                <c:pt idx="338">
                  <c:v>1162</c:v>
                </c:pt>
                <c:pt idx="339">
                  <c:v>1204</c:v>
                </c:pt>
                <c:pt idx="340">
                  <c:v>845</c:v>
                </c:pt>
                <c:pt idx="341">
                  <c:v>922</c:v>
                </c:pt>
                <c:pt idx="342">
                  <c:v>942</c:v>
                </c:pt>
                <c:pt idx="343">
                  <c:v>678</c:v>
                </c:pt>
                <c:pt idx="344">
                  <c:v>684</c:v>
                </c:pt>
                <c:pt idx="345">
                  <c:v>542</c:v>
                </c:pt>
                <c:pt idx="346">
                  <c:v>623</c:v>
                </c:pt>
                <c:pt idx="347">
                  <c:v>423</c:v>
                </c:pt>
                <c:pt idx="348">
                  <c:v>517</c:v>
                </c:pt>
                <c:pt idx="349">
                  <c:v>626</c:v>
                </c:pt>
                <c:pt idx="350">
                  <c:v>1058</c:v>
                </c:pt>
                <c:pt idx="351">
                  <c:v>1068</c:v>
                </c:pt>
                <c:pt idx="352">
                  <c:v>633</c:v>
                </c:pt>
                <c:pt idx="353">
                  <c:v>1111</c:v>
                </c:pt>
                <c:pt idx="354">
                  <c:v>667</c:v>
                </c:pt>
                <c:pt idx="355">
                  <c:v>891</c:v>
                </c:pt>
                <c:pt idx="356">
                  <c:v>870</c:v>
                </c:pt>
                <c:pt idx="357">
                  <c:v>871</c:v>
                </c:pt>
                <c:pt idx="358">
                  <c:v>1137</c:v>
                </c:pt>
                <c:pt idx="359">
                  <c:v>1389</c:v>
                </c:pt>
                <c:pt idx="360">
                  <c:v>1158</c:v>
                </c:pt>
                <c:pt idx="361">
                  <c:v>1372</c:v>
                </c:pt>
                <c:pt idx="362">
                  <c:v>691</c:v>
                </c:pt>
                <c:pt idx="363">
                  <c:v>1235</c:v>
                </c:pt>
                <c:pt idx="364">
                  <c:v>1856</c:v>
                </c:pt>
                <c:pt idx="365">
                  <c:v>1484</c:v>
                </c:pt>
                <c:pt idx="366">
                  <c:v>1502</c:v>
                </c:pt>
                <c:pt idx="367">
                  <c:v>1519</c:v>
                </c:pt>
                <c:pt idx="368">
                  <c:v>1444</c:v>
                </c:pt>
                <c:pt idx="369">
                  <c:v>1279</c:v>
                </c:pt>
                <c:pt idx="370">
                  <c:v>1550</c:v>
                </c:pt>
                <c:pt idx="371">
                  <c:v>1256</c:v>
                </c:pt>
                <c:pt idx="372">
                  <c:v>1119</c:v>
                </c:pt>
                <c:pt idx="373">
                  <c:v>1412</c:v>
                </c:pt>
                <c:pt idx="374">
                  <c:v>1519</c:v>
                </c:pt>
                <c:pt idx="375">
                  <c:v>1376</c:v>
                </c:pt>
                <c:pt idx="376">
                  <c:v>1401</c:v>
                </c:pt>
                <c:pt idx="377">
                  <c:v>1338</c:v>
                </c:pt>
                <c:pt idx="378">
                  <c:v>1357</c:v>
                </c:pt>
                <c:pt idx="379">
                  <c:v>1143</c:v>
                </c:pt>
                <c:pt idx="380">
                  <c:v>828</c:v>
                </c:pt>
                <c:pt idx="381">
                  <c:v>781</c:v>
                </c:pt>
                <c:pt idx="382">
                  <c:v>1041</c:v>
                </c:pt>
                <c:pt idx="383">
                  <c:v>754</c:v>
                </c:pt>
                <c:pt idx="384">
                  <c:v>568</c:v>
                </c:pt>
                <c:pt idx="385">
                  <c:v>833</c:v>
                </c:pt>
                <c:pt idx="386">
                  <c:v>673</c:v>
                </c:pt>
                <c:pt idx="387">
                  <c:v>302</c:v>
                </c:pt>
                <c:pt idx="388">
                  <c:v>285</c:v>
                </c:pt>
                <c:pt idx="389">
                  <c:v>405</c:v>
                </c:pt>
                <c:pt idx="390">
                  <c:v>363</c:v>
                </c:pt>
                <c:pt idx="391">
                  <c:v>70</c:v>
                </c:pt>
                <c:pt idx="392">
                  <c:v>319</c:v>
                </c:pt>
                <c:pt idx="393">
                  <c:v>90</c:v>
                </c:pt>
                <c:pt idx="394">
                  <c:v>169</c:v>
                </c:pt>
                <c:pt idx="395">
                  <c:v>-30</c:v>
                </c:pt>
                <c:pt idx="396">
                  <c:v>19</c:v>
                </c:pt>
                <c:pt idx="397">
                  <c:v>112</c:v>
                </c:pt>
                <c:pt idx="398">
                  <c:v>129</c:v>
                </c:pt>
                <c:pt idx="399">
                  <c:v>-42</c:v>
                </c:pt>
                <c:pt idx="400">
                  <c:v>-141</c:v>
                </c:pt>
                <c:pt idx="401">
                  <c:v>8</c:v>
                </c:pt>
                <c:pt idx="402">
                  <c:v>-28</c:v>
                </c:pt>
                <c:pt idx="403">
                  <c:v>-80</c:v>
                </c:pt>
                <c:pt idx="404">
                  <c:v>-249</c:v>
                </c:pt>
                <c:pt idx="405">
                  <c:v>-242</c:v>
                </c:pt>
                <c:pt idx="406">
                  <c:v>670</c:v>
                </c:pt>
                <c:pt idx="407">
                  <c:v>456</c:v>
                </c:pt>
                <c:pt idx="408">
                  <c:v>822</c:v>
                </c:pt>
                <c:pt idx="409">
                  <c:v>630</c:v>
                </c:pt>
                <c:pt idx="410">
                  <c:v>807</c:v>
                </c:pt>
                <c:pt idx="411">
                  <c:v>759</c:v>
                </c:pt>
                <c:pt idx="412">
                  <c:v>760</c:v>
                </c:pt>
                <c:pt idx="413">
                  <c:v>1241</c:v>
                </c:pt>
                <c:pt idx="414">
                  <c:v>1411</c:v>
                </c:pt>
                <c:pt idx="415">
                  <c:v>1208</c:v>
                </c:pt>
                <c:pt idx="416">
                  <c:v>1004</c:v>
                </c:pt>
                <c:pt idx="417">
                  <c:v>876</c:v>
                </c:pt>
                <c:pt idx="418">
                  <c:v>620</c:v>
                </c:pt>
                <c:pt idx="419">
                  <c:v>696</c:v>
                </c:pt>
                <c:pt idx="420">
                  <c:v>920</c:v>
                </c:pt>
                <c:pt idx="421">
                  <c:v>1282</c:v>
                </c:pt>
                <c:pt idx="422">
                  <c:v>1126</c:v>
                </c:pt>
                <c:pt idx="423">
                  <c:v>654</c:v>
                </c:pt>
                <c:pt idx="424">
                  <c:v>838</c:v>
                </c:pt>
                <c:pt idx="425">
                  <c:v>993</c:v>
                </c:pt>
                <c:pt idx="426">
                  <c:v>833</c:v>
                </c:pt>
                <c:pt idx="427">
                  <c:v>741</c:v>
                </c:pt>
                <c:pt idx="428">
                  <c:v>669</c:v>
                </c:pt>
                <c:pt idx="429">
                  <c:v>729</c:v>
                </c:pt>
                <c:pt idx="430">
                  <c:v>795</c:v>
                </c:pt>
                <c:pt idx="431">
                  <c:v>577</c:v>
                </c:pt>
                <c:pt idx="432">
                  <c:v>763</c:v>
                </c:pt>
                <c:pt idx="433">
                  <c:v>-74</c:v>
                </c:pt>
                <c:pt idx="434">
                  <c:v>-516</c:v>
                </c:pt>
                <c:pt idx="435">
                  <c:v>-481</c:v>
                </c:pt>
                <c:pt idx="436">
                  <c:v>-408</c:v>
                </c:pt>
                <c:pt idx="437">
                  <c:v>-529</c:v>
                </c:pt>
                <c:pt idx="438">
                  <c:v>-162</c:v>
                </c:pt>
                <c:pt idx="439">
                  <c:v>-125</c:v>
                </c:pt>
                <c:pt idx="440">
                  <c:v>295</c:v>
                </c:pt>
                <c:pt idx="441">
                  <c:v>-370</c:v>
                </c:pt>
                <c:pt idx="442">
                  <c:v>-222</c:v>
                </c:pt>
                <c:pt idx="443">
                  <c:v>-314</c:v>
                </c:pt>
                <c:pt idx="444">
                  <c:v>80</c:v>
                </c:pt>
                <c:pt idx="445">
                  <c:v>-302</c:v>
                </c:pt>
                <c:pt idx="446">
                  <c:v>-195</c:v>
                </c:pt>
                <c:pt idx="447">
                  <c:v>-289</c:v>
                </c:pt>
                <c:pt idx="448">
                  <c:v>-332</c:v>
                </c:pt>
                <c:pt idx="449">
                  <c:v>-137</c:v>
                </c:pt>
                <c:pt idx="450">
                  <c:v>-81</c:v>
                </c:pt>
                <c:pt idx="451">
                  <c:v>40</c:v>
                </c:pt>
                <c:pt idx="452">
                  <c:v>476</c:v>
                </c:pt>
                <c:pt idx="453">
                  <c:v>467</c:v>
                </c:pt>
                <c:pt idx="454">
                  <c:v>653</c:v>
                </c:pt>
                <c:pt idx="455">
                  <c:v>454</c:v>
                </c:pt>
                <c:pt idx="456">
                  <c:v>406</c:v>
                </c:pt>
                <c:pt idx="457">
                  <c:v>390</c:v>
                </c:pt>
                <c:pt idx="458">
                  <c:v>292</c:v>
                </c:pt>
                <c:pt idx="459">
                  <c:v>640</c:v>
                </c:pt>
                <c:pt idx="460">
                  <c:v>675</c:v>
                </c:pt>
                <c:pt idx="461">
                  <c:v>534</c:v>
                </c:pt>
                <c:pt idx="462">
                  <c:v>495</c:v>
                </c:pt>
                <c:pt idx="463">
                  <c:v>501</c:v>
                </c:pt>
                <c:pt idx="464">
                  <c:v>721</c:v>
                </c:pt>
                <c:pt idx="465">
                  <c:v>874</c:v>
                </c:pt>
                <c:pt idx="466">
                  <c:v>789</c:v>
                </c:pt>
                <c:pt idx="467">
                  <c:v>1193</c:v>
                </c:pt>
                <c:pt idx="468">
                  <c:v>1385</c:v>
                </c:pt>
                <c:pt idx="469">
                  <c:v>1435</c:v>
                </c:pt>
                <c:pt idx="470">
                  <c:v>1568</c:v>
                </c:pt>
                <c:pt idx="471">
                  <c:v>1583</c:v>
                </c:pt>
                <c:pt idx="472">
                  <c:v>1504</c:v>
                </c:pt>
                <c:pt idx="473">
                  <c:v>1347</c:v>
                </c:pt>
                <c:pt idx="474">
                  <c:v>1367</c:v>
                </c:pt>
                <c:pt idx="475">
                  <c:v>1527</c:v>
                </c:pt>
                <c:pt idx="476">
                  <c:v>1527</c:v>
                </c:pt>
                <c:pt idx="477">
                  <c:v>1505</c:v>
                </c:pt>
                <c:pt idx="478">
                  <c:v>1506</c:v>
                </c:pt>
                <c:pt idx="479">
                  <c:v>1124</c:v>
                </c:pt>
                <c:pt idx="480">
                  <c:v>1206</c:v>
                </c:pt>
                <c:pt idx="481">
                  <c:v>1225</c:v>
                </c:pt>
                <c:pt idx="482">
                  <c:v>589</c:v>
                </c:pt>
                <c:pt idx="483">
                  <c:v>109</c:v>
                </c:pt>
                <c:pt idx="484">
                  <c:v>-54</c:v>
                </c:pt>
                <c:pt idx="485">
                  <c:v>236</c:v>
                </c:pt>
                <c:pt idx="486">
                  <c:v>-10</c:v>
                </c:pt>
                <c:pt idx="487">
                  <c:v>92</c:v>
                </c:pt>
                <c:pt idx="488">
                  <c:v>142</c:v>
                </c:pt>
                <c:pt idx="489">
                  <c:v>30</c:v>
                </c:pt>
                <c:pt idx="490">
                  <c:v>240</c:v>
                </c:pt>
                <c:pt idx="491">
                  <c:v>75</c:v>
                </c:pt>
                <c:pt idx="492">
                  <c:v>-19</c:v>
                </c:pt>
                <c:pt idx="493">
                  <c:v>133</c:v>
                </c:pt>
                <c:pt idx="494">
                  <c:v>-42</c:v>
                </c:pt>
                <c:pt idx="495">
                  <c:v>44</c:v>
                </c:pt>
                <c:pt idx="496">
                  <c:v>-166</c:v>
                </c:pt>
                <c:pt idx="497">
                  <c:v>-53</c:v>
                </c:pt>
                <c:pt idx="498">
                  <c:v>-25</c:v>
                </c:pt>
                <c:pt idx="499">
                  <c:v>-159</c:v>
                </c:pt>
                <c:pt idx="500">
                  <c:v>14</c:v>
                </c:pt>
                <c:pt idx="501">
                  <c:v>218</c:v>
                </c:pt>
                <c:pt idx="502">
                  <c:v>801</c:v>
                </c:pt>
                <c:pt idx="503">
                  <c:v>921</c:v>
                </c:pt>
                <c:pt idx="504">
                  <c:v>957</c:v>
                </c:pt>
                <c:pt idx="505">
                  <c:v>1121</c:v>
                </c:pt>
                <c:pt idx="506">
                  <c:v>691</c:v>
                </c:pt>
                <c:pt idx="507">
                  <c:v>645</c:v>
                </c:pt>
                <c:pt idx="508">
                  <c:v>956</c:v>
                </c:pt>
                <c:pt idx="509">
                  <c:v>1064</c:v>
                </c:pt>
                <c:pt idx="510">
                  <c:v>1036</c:v>
                </c:pt>
                <c:pt idx="511">
                  <c:v>915</c:v>
                </c:pt>
                <c:pt idx="512">
                  <c:v>876</c:v>
                </c:pt>
                <c:pt idx="513">
                  <c:v>848</c:v>
                </c:pt>
                <c:pt idx="514">
                  <c:v>1252</c:v>
                </c:pt>
                <c:pt idx="515">
                  <c:v>961</c:v>
                </c:pt>
                <c:pt idx="516">
                  <c:v>1329</c:v>
                </c:pt>
                <c:pt idx="517">
                  <c:v>1151</c:v>
                </c:pt>
                <c:pt idx="518">
                  <c:v>1083</c:v>
                </c:pt>
                <c:pt idx="519">
                  <c:v>1026</c:v>
                </c:pt>
                <c:pt idx="520">
                  <c:v>1090</c:v>
                </c:pt>
                <c:pt idx="521">
                  <c:v>630</c:v>
                </c:pt>
                <c:pt idx="522">
                  <c:v>431</c:v>
                </c:pt>
                <c:pt idx="523">
                  <c:v>521</c:v>
                </c:pt>
                <c:pt idx="524">
                  <c:v>306</c:v>
                </c:pt>
                <c:pt idx="525">
                  <c:v>362</c:v>
                </c:pt>
                <c:pt idx="526">
                  <c:v>115</c:v>
                </c:pt>
                <c:pt idx="527">
                  <c:v>180</c:v>
                </c:pt>
                <c:pt idx="528">
                  <c:v>86</c:v>
                </c:pt>
                <c:pt idx="529">
                  <c:v>282</c:v>
                </c:pt>
                <c:pt idx="530">
                  <c:v>270</c:v>
                </c:pt>
                <c:pt idx="531">
                  <c:v>-131</c:v>
                </c:pt>
                <c:pt idx="532">
                  <c:v>-367</c:v>
                </c:pt>
                <c:pt idx="533">
                  <c:v>-519</c:v>
                </c:pt>
                <c:pt idx="534">
                  <c:v>128</c:v>
                </c:pt>
                <c:pt idx="535">
                  <c:v>-70</c:v>
                </c:pt>
                <c:pt idx="536">
                  <c:v>76</c:v>
                </c:pt>
                <c:pt idx="537">
                  <c:v>73</c:v>
                </c:pt>
                <c:pt idx="538">
                  <c:v>-55</c:v>
                </c:pt>
                <c:pt idx="539">
                  <c:v>124</c:v>
                </c:pt>
                <c:pt idx="540">
                  <c:v>175</c:v>
                </c:pt>
                <c:pt idx="541">
                  <c:v>-5</c:v>
                </c:pt>
                <c:pt idx="542">
                  <c:v>305</c:v>
                </c:pt>
                <c:pt idx="543">
                  <c:v>474</c:v>
                </c:pt>
                <c:pt idx="544">
                  <c:v>432</c:v>
                </c:pt>
                <c:pt idx="545">
                  <c:v>288</c:v>
                </c:pt>
                <c:pt idx="546">
                  <c:v>309</c:v>
                </c:pt>
                <c:pt idx="547">
                  <c:v>318</c:v>
                </c:pt>
                <c:pt idx="548">
                  <c:v>761</c:v>
                </c:pt>
                <c:pt idx="549">
                  <c:v>516</c:v>
                </c:pt>
                <c:pt idx="550">
                  <c:v>516</c:v>
                </c:pt>
                <c:pt idx="551">
                  <c:v>38</c:v>
                </c:pt>
                <c:pt idx="552">
                  <c:v>194</c:v>
                </c:pt>
                <c:pt idx="553">
                  <c:v>-35</c:v>
                </c:pt>
                <c:pt idx="554">
                  <c:v>92</c:v>
                </c:pt>
                <c:pt idx="555">
                  <c:v>71</c:v>
                </c:pt>
                <c:pt idx="556">
                  <c:v>352</c:v>
                </c:pt>
                <c:pt idx="557">
                  <c:v>90</c:v>
                </c:pt>
                <c:pt idx="558">
                  <c:v>161</c:v>
                </c:pt>
                <c:pt idx="559">
                  <c:v>298</c:v>
                </c:pt>
                <c:pt idx="560">
                  <c:v>149</c:v>
                </c:pt>
                <c:pt idx="561">
                  <c:v>261</c:v>
                </c:pt>
                <c:pt idx="562">
                  <c:v>121</c:v>
                </c:pt>
                <c:pt idx="563">
                  <c:v>266</c:v>
                </c:pt>
                <c:pt idx="564">
                  <c:v>213</c:v>
                </c:pt>
                <c:pt idx="565">
                  <c:v>609</c:v>
                </c:pt>
                <c:pt idx="566">
                  <c:v>820</c:v>
                </c:pt>
                <c:pt idx="567">
                  <c:v>1040</c:v>
                </c:pt>
                <c:pt idx="568">
                  <c:v>450</c:v>
                </c:pt>
                <c:pt idx="569">
                  <c:v>743</c:v>
                </c:pt>
                <c:pt idx="570">
                  <c:v>1109</c:v>
                </c:pt>
                <c:pt idx="571">
                  <c:v>752</c:v>
                </c:pt>
                <c:pt idx="572">
                  <c:v>766</c:v>
                </c:pt>
                <c:pt idx="573">
                  <c:v>914</c:v>
                </c:pt>
                <c:pt idx="574">
                  <c:v>859</c:v>
                </c:pt>
                <c:pt idx="575">
                  <c:v>752</c:v>
                </c:pt>
                <c:pt idx="576">
                  <c:v>987</c:v>
                </c:pt>
                <c:pt idx="577">
                  <c:v>753</c:v>
                </c:pt>
                <c:pt idx="578">
                  <c:v>767</c:v>
                </c:pt>
                <c:pt idx="579">
                  <c:v>698</c:v>
                </c:pt>
                <c:pt idx="580">
                  <c:v>685</c:v>
                </c:pt>
                <c:pt idx="581">
                  <c:v>435</c:v>
                </c:pt>
                <c:pt idx="582">
                  <c:v>825</c:v>
                </c:pt>
                <c:pt idx="583">
                  <c:v>105</c:v>
                </c:pt>
                <c:pt idx="584">
                  <c:v>101</c:v>
                </c:pt>
                <c:pt idx="585">
                  <c:v>441</c:v>
                </c:pt>
                <c:pt idx="586">
                  <c:v>203</c:v>
                </c:pt>
                <c:pt idx="587">
                  <c:v>205</c:v>
                </c:pt>
                <c:pt idx="588">
                  <c:v>-132</c:v>
                </c:pt>
                <c:pt idx="589">
                  <c:v>-385</c:v>
                </c:pt>
                <c:pt idx="590">
                  <c:v>-397</c:v>
                </c:pt>
                <c:pt idx="591">
                  <c:v>-365</c:v>
                </c:pt>
                <c:pt idx="592">
                  <c:v>-475</c:v>
                </c:pt>
                <c:pt idx="593">
                  <c:v>-721</c:v>
                </c:pt>
                <c:pt idx="594">
                  <c:v>-745</c:v>
                </c:pt>
                <c:pt idx="595">
                  <c:v>-721</c:v>
                </c:pt>
                <c:pt idx="596">
                  <c:v>-991</c:v>
                </c:pt>
                <c:pt idx="597">
                  <c:v>-988</c:v>
                </c:pt>
                <c:pt idx="598">
                  <c:v>-858</c:v>
                </c:pt>
                <c:pt idx="599">
                  <c:v>-1088</c:v>
                </c:pt>
                <c:pt idx="600">
                  <c:v>-990</c:v>
                </c:pt>
                <c:pt idx="601">
                  <c:v>-988</c:v>
                </c:pt>
                <c:pt idx="602">
                  <c:v>-990</c:v>
                </c:pt>
                <c:pt idx="603">
                  <c:v>-1003</c:v>
                </c:pt>
                <c:pt idx="604">
                  <c:v>-954</c:v>
                </c:pt>
                <c:pt idx="605">
                  <c:v>-974</c:v>
                </c:pt>
                <c:pt idx="606">
                  <c:v>-1010</c:v>
                </c:pt>
                <c:pt idx="607">
                  <c:v>-977</c:v>
                </c:pt>
                <c:pt idx="608">
                  <c:v>-1001</c:v>
                </c:pt>
                <c:pt idx="609">
                  <c:v>-991</c:v>
                </c:pt>
                <c:pt idx="610">
                  <c:v>-997</c:v>
                </c:pt>
                <c:pt idx="611">
                  <c:v>-984</c:v>
                </c:pt>
                <c:pt idx="612">
                  <c:v>-991</c:v>
                </c:pt>
                <c:pt idx="613">
                  <c:v>-990</c:v>
                </c:pt>
                <c:pt idx="614">
                  <c:v>-973</c:v>
                </c:pt>
                <c:pt idx="615">
                  <c:v>-990</c:v>
                </c:pt>
                <c:pt idx="616">
                  <c:v>-988</c:v>
                </c:pt>
                <c:pt idx="617">
                  <c:v>-998</c:v>
                </c:pt>
                <c:pt idx="618">
                  <c:v>-1009</c:v>
                </c:pt>
                <c:pt idx="619">
                  <c:v>-1207</c:v>
                </c:pt>
                <c:pt idx="620">
                  <c:v>-1356</c:v>
                </c:pt>
                <c:pt idx="621">
                  <c:v>-1343</c:v>
                </c:pt>
                <c:pt idx="622">
                  <c:v>-1356</c:v>
                </c:pt>
                <c:pt idx="623">
                  <c:v>-1303</c:v>
                </c:pt>
                <c:pt idx="624">
                  <c:v>-1331</c:v>
                </c:pt>
                <c:pt idx="625">
                  <c:v>-1377</c:v>
                </c:pt>
                <c:pt idx="626">
                  <c:v>-1391</c:v>
                </c:pt>
                <c:pt idx="627">
                  <c:v>-1505</c:v>
                </c:pt>
                <c:pt idx="628">
                  <c:v>-1457</c:v>
                </c:pt>
                <c:pt idx="629">
                  <c:v>-1872</c:v>
                </c:pt>
                <c:pt idx="630">
                  <c:v>-1811</c:v>
                </c:pt>
                <c:pt idx="631">
                  <c:v>-2526</c:v>
                </c:pt>
                <c:pt idx="632">
                  <c:v>-2500</c:v>
                </c:pt>
                <c:pt idx="633">
                  <c:v>-2618</c:v>
                </c:pt>
                <c:pt idx="634">
                  <c:v>-2248</c:v>
                </c:pt>
                <c:pt idx="635">
                  <c:v>-2494</c:v>
                </c:pt>
                <c:pt idx="636">
                  <c:v>-2522</c:v>
                </c:pt>
                <c:pt idx="637">
                  <c:v>-2482</c:v>
                </c:pt>
                <c:pt idx="638">
                  <c:v>-2429</c:v>
                </c:pt>
                <c:pt idx="639">
                  <c:v>-2220</c:v>
                </c:pt>
                <c:pt idx="640">
                  <c:v>-1553</c:v>
                </c:pt>
                <c:pt idx="641">
                  <c:v>-1088</c:v>
                </c:pt>
                <c:pt idx="642">
                  <c:v>-981</c:v>
                </c:pt>
                <c:pt idx="643">
                  <c:v>-991</c:v>
                </c:pt>
                <c:pt idx="644">
                  <c:v>-1001</c:v>
                </c:pt>
                <c:pt idx="645">
                  <c:v>-1188</c:v>
                </c:pt>
                <c:pt idx="646">
                  <c:v>-1004</c:v>
                </c:pt>
                <c:pt idx="647">
                  <c:v>-1025</c:v>
                </c:pt>
                <c:pt idx="648">
                  <c:v>-1024</c:v>
                </c:pt>
                <c:pt idx="649">
                  <c:v>-1002</c:v>
                </c:pt>
                <c:pt idx="650">
                  <c:v>-977</c:v>
                </c:pt>
                <c:pt idx="651">
                  <c:v>-996</c:v>
                </c:pt>
                <c:pt idx="652">
                  <c:v>-851</c:v>
                </c:pt>
                <c:pt idx="653">
                  <c:v>-987</c:v>
                </c:pt>
                <c:pt idx="654">
                  <c:v>-1016</c:v>
                </c:pt>
                <c:pt idx="655">
                  <c:v>-1007</c:v>
                </c:pt>
                <c:pt idx="656">
                  <c:v>-982</c:v>
                </c:pt>
                <c:pt idx="657">
                  <c:v>-1227</c:v>
                </c:pt>
                <c:pt idx="658">
                  <c:v>-1072</c:v>
                </c:pt>
                <c:pt idx="659">
                  <c:v>-814</c:v>
                </c:pt>
                <c:pt idx="660">
                  <c:v>-959</c:v>
                </c:pt>
                <c:pt idx="661">
                  <c:v>-847</c:v>
                </c:pt>
                <c:pt idx="662">
                  <c:v>-749</c:v>
                </c:pt>
                <c:pt idx="663">
                  <c:v>-966</c:v>
                </c:pt>
                <c:pt idx="664">
                  <c:v>-974</c:v>
                </c:pt>
                <c:pt idx="665">
                  <c:v>-977</c:v>
                </c:pt>
                <c:pt idx="666">
                  <c:v>-893</c:v>
                </c:pt>
                <c:pt idx="667">
                  <c:v>-905</c:v>
                </c:pt>
                <c:pt idx="668">
                  <c:v>-658</c:v>
                </c:pt>
                <c:pt idx="669">
                  <c:v>-742</c:v>
                </c:pt>
                <c:pt idx="670">
                  <c:v>-569</c:v>
                </c:pt>
                <c:pt idx="671">
                  <c:v>-426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4" zoomScale="120" zoomScaleNormal="120" workbookViewId="0">
      <selection activeCell="C25" sqref="C25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43689</v>
      </c>
      <c r="E5" s="6"/>
    </row>
    <row r="6" spans="1:14" x14ac:dyDescent="0.2">
      <c r="A6" s="1" t="s">
        <v>10</v>
      </c>
      <c r="C6" s="10">
        <v>43695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356720.25</v>
      </c>
      <c r="E9" s="4">
        <f>SUM(E23:E690)/4</f>
        <v>284897.75</v>
      </c>
      <c r="F9" s="4"/>
    </row>
    <row r="10" spans="1:14" x14ac:dyDescent="0.2">
      <c r="A10" s="1"/>
      <c r="C10" s="2" t="s">
        <v>2</v>
      </c>
      <c r="D10" s="4"/>
      <c r="E10" s="5">
        <f>E9/D9</f>
        <v>0.79865875290230925</v>
      </c>
      <c r="F10" s="4"/>
    </row>
    <row r="11" spans="1:14" x14ac:dyDescent="0.2">
      <c r="A11" s="1"/>
      <c r="C11" s="2" t="s">
        <v>16</v>
      </c>
      <c r="D11" s="4">
        <f>AVERAGEIF(D23:D690,"&lt;&gt;0")</f>
        <v>2136.0494011976048</v>
      </c>
      <c r="E11" s="4">
        <f>AVERAGEIF(E23:E690,"&lt;&gt;0")</f>
        <v>1705.9745508982037</v>
      </c>
      <c r="F11" s="4"/>
    </row>
    <row r="12" spans="1:14" x14ac:dyDescent="0.2">
      <c r="A12" s="1"/>
      <c r="C12" s="2" t="s">
        <v>17</v>
      </c>
      <c r="D12" s="4">
        <f>MAX(D23:D690)</f>
        <v>3666</v>
      </c>
      <c r="E12" s="4">
        <f>MAX(E23:E690)</f>
        <v>1993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171</v>
      </c>
    </row>
    <row r="16" spans="1:14" x14ac:dyDescent="0.2">
      <c r="A16" s="1"/>
      <c r="C16" s="2" t="s">
        <v>15</v>
      </c>
      <c r="D16" s="4"/>
      <c r="E16" s="4"/>
      <c r="F16" s="4">
        <f>-MIN(F23:F690)</f>
        <v>2618</v>
      </c>
    </row>
    <row r="17" spans="1:6" x14ac:dyDescent="0.2">
      <c r="A17" s="1"/>
      <c r="C17" s="2" t="s">
        <v>26</v>
      </c>
      <c r="D17" s="4"/>
      <c r="E17" s="4"/>
      <c r="F17" s="4">
        <f>MAX(F23:F690)</f>
        <v>1922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28136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99958.5</v>
      </c>
    </row>
    <row r="20" spans="1:6" x14ac:dyDescent="0.2">
      <c r="A20" s="1"/>
      <c r="C20" s="2" t="s">
        <v>25</v>
      </c>
      <c r="F20" s="4">
        <f>SUM(F23:F690)/4</f>
        <v>71822.5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2">
      <c r="A23" s="13">
        <v>1</v>
      </c>
      <c r="B23" s="13" t="str">
        <f>" "&amp;TEXT(C23,"ddd")&amp;"  "&amp;MONTH(C23)&amp;"/"&amp;DAY(C23)</f>
        <v xml:space="preserve"> Mon  8/12</v>
      </c>
      <c r="C23" s="16">
        <v>43689</v>
      </c>
      <c r="D23" s="4">
        <f>E23+F23</f>
        <v>1309</v>
      </c>
      <c r="E23" s="17">
        <v>1745</v>
      </c>
      <c r="F23" s="17">
        <v>-436</v>
      </c>
    </row>
    <row r="24" spans="1:6" x14ac:dyDescent="0.2">
      <c r="A24" s="13">
        <v>2</v>
      </c>
      <c r="B24" s="13" t="str">
        <f t="shared" ref="B24:B87" si="0">" "&amp;TEXT(C24,"ddd")&amp;"  "&amp;MONTH(C24)&amp;"/"&amp;DAY(C24)</f>
        <v xml:space="preserve"> Mon  8/12</v>
      </c>
      <c r="C24" s="16">
        <v>43689.010416666664</v>
      </c>
      <c r="D24" s="4">
        <f t="shared" ref="D24:D87" si="1">E24+F24</f>
        <v>1097</v>
      </c>
      <c r="E24" s="17">
        <v>1756</v>
      </c>
      <c r="F24" s="17">
        <v>-659</v>
      </c>
    </row>
    <row r="25" spans="1:6" x14ac:dyDescent="0.2">
      <c r="A25" s="13">
        <v>3</v>
      </c>
      <c r="B25" s="13" t="str">
        <f t="shared" si="0"/>
        <v xml:space="preserve"> Mon  8/12</v>
      </c>
      <c r="C25" s="16">
        <v>43689.020833333336</v>
      </c>
      <c r="D25" s="4">
        <f t="shared" si="1"/>
        <v>1233</v>
      </c>
      <c r="E25" s="17">
        <v>1739</v>
      </c>
      <c r="F25" s="17">
        <v>-506</v>
      </c>
    </row>
    <row r="26" spans="1:6" x14ac:dyDescent="0.2">
      <c r="A26" s="13">
        <v>4</v>
      </c>
      <c r="B26" s="13" t="str">
        <f t="shared" si="0"/>
        <v xml:space="preserve"> Mon  8/12</v>
      </c>
      <c r="C26" s="16">
        <v>43689.03125</v>
      </c>
      <c r="D26" s="4">
        <f t="shared" si="1"/>
        <v>1297</v>
      </c>
      <c r="E26" s="17">
        <v>1753</v>
      </c>
      <c r="F26" s="17">
        <v>-456</v>
      </c>
    </row>
    <row r="27" spans="1:6" x14ac:dyDescent="0.2">
      <c r="A27" s="13">
        <v>5</v>
      </c>
      <c r="B27" s="13" t="str">
        <f t="shared" si="0"/>
        <v xml:space="preserve"> Mon  8/12</v>
      </c>
      <c r="C27" s="16">
        <v>43689.041666666664</v>
      </c>
      <c r="D27" s="4">
        <f t="shared" si="1"/>
        <v>1364</v>
      </c>
      <c r="E27" s="17">
        <v>1751</v>
      </c>
      <c r="F27" s="17">
        <v>-387</v>
      </c>
    </row>
    <row r="28" spans="1:6" x14ac:dyDescent="0.2">
      <c r="A28" s="13">
        <v>6</v>
      </c>
      <c r="B28" s="13" t="str">
        <f t="shared" si="0"/>
        <v xml:space="preserve"> Mon  8/12</v>
      </c>
      <c r="C28" s="16">
        <v>43689.052083333336</v>
      </c>
      <c r="D28" s="4">
        <f t="shared" si="1"/>
        <v>1605</v>
      </c>
      <c r="E28" s="17">
        <v>1754</v>
      </c>
      <c r="F28" s="17">
        <v>-149</v>
      </c>
    </row>
    <row r="29" spans="1:6" x14ac:dyDescent="0.2">
      <c r="A29" s="13">
        <v>7</v>
      </c>
      <c r="B29" s="13" t="str">
        <f t="shared" si="0"/>
        <v xml:space="preserve"> Mon  8/12</v>
      </c>
      <c r="C29" s="16">
        <v>43689.0625</v>
      </c>
      <c r="D29" s="4">
        <f t="shared" si="1"/>
        <v>1485</v>
      </c>
      <c r="E29" s="17">
        <v>1740</v>
      </c>
      <c r="F29" s="17">
        <v>-255</v>
      </c>
    </row>
    <row r="30" spans="1:6" x14ac:dyDescent="0.2">
      <c r="A30" s="13">
        <v>8</v>
      </c>
      <c r="B30" s="13" t="str">
        <f t="shared" si="0"/>
        <v xml:space="preserve"> Mon  8/12</v>
      </c>
      <c r="C30" s="16">
        <v>43689.072916666664</v>
      </c>
      <c r="D30" s="4">
        <f t="shared" si="1"/>
        <v>1550</v>
      </c>
      <c r="E30" s="17">
        <v>1755</v>
      </c>
      <c r="F30" s="17">
        <v>-205</v>
      </c>
    </row>
    <row r="31" spans="1:6" x14ac:dyDescent="0.2">
      <c r="A31" s="13">
        <v>9</v>
      </c>
      <c r="B31" s="13" t="str">
        <f t="shared" si="0"/>
        <v xml:space="preserve"> Mon  8/12</v>
      </c>
      <c r="C31" s="16">
        <v>43689.083333333336</v>
      </c>
      <c r="D31" s="4">
        <f t="shared" si="1"/>
        <v>1447</v>
      </c>
      <c r="E31" s="17">
        <v>1754</v>
      </c>
      <c r="F31" s="17">
        <v>-307</v>
      </c>
    </row>
    <row r="32" spans="1:6" x14ac:dyDescent="0.2">
      <c r="A32" s="13">
        <v>10</v>
      </c>
      <c r="B32" s="13" t="str">
        <f t="shared" si="0"/>
        <v xml:space="preserve"> Mon  8/12</v>
      </c>
      <c r="C32" s="16">
        <v>43689.09375</v>
      </c>
      <c r="D32" s="4">
        <f t="shared" si="1"/>
        <v>1504</v>
      </c>
      <c r="E32" s="17">
        <v>1738</v>
      </c>
      <c r="F32" s="17">
        <v>-234</v>
      </c>
    </row>
    <row r="33" spans="1:6" x14ac:dyDescent="0.2">
      <c r="A33" s="13">
        <v>11</v>
      </c>
      <c r="B33" s="13" t="str">
        <f t="shared" si="0"/>
        <v xml:space="preserve"> Mon  8/12</v>
      </c>
      <c r="C33" s="16">
        <v>43689.104166666664</v>
      </c>
      <c r="D33" s="4">
        <f t="shared" si="1"/>
        <v>1449</v>
      </c>
      <c r="E33" s="17">
        <v>1746</v>
      </c>
      <c r="F33" s="17">
        <v>-297</v>
      </c>
    </row>
    <row r="34" spans="1:6" x14ac:dyDescent="0.2">
      <c r="A34" s="13">
        <v>12</v>
      </c>
      <c r="B34" s="13" t="str">
        <f t="shared" si="0"/>
        <v xml:space="preserve"> Mon  8/12</v>
      </c>
      <c r="C34" s="16">
        <v>43689.114583333336</v>
      </c>
      <c r="D34" s="4">
        <f t="shared" si="1"/>
        <v>1378</v>
      </c>
      <c r="E34" s="17">
        <v>1738</v>
      </c>
      <c r="F34" s="17">
        <v>-360</v>
      </c>
    </row>
    <row r="35" spans="1:6" x14ac:dyDescent="0.2">
      <c r="A35" s="13">
        <v>13</v>
      </c>
      <c r="B35" s="13" t="str">
        <f t="shared" si="0"/>
        <v xml:space="preserve"> Mon  8/12</v>
      </c>
      <c r="C35" s="16">
        <v>43689.125</v>
      </c>
      <c r="D35" s="4">
        <f t="shared" si="1"/>
        <v>1574</v>
      </c>
      <c r="E35" s="17">
        <v>1745</v>
      </c>
      <c r="F35" s="17">
        <v>-171</v>
      </c>
    </row>
    <row r="36" spans="1:6" x14ac:dyDescent="0.2">
      <c r="A36" s="13">
        <v>14</v>
      </c>
      <c r="B36" s="13" t="str">
        <f t="shared" si="0"/>
        <v xml:space="preserve"> Mon  8/12</v>
      </c>
      <c r="C36" s="16">
        <v>43689.135416666664</v>
      </c>
      <c r="D36" s="4">
        <f t="shared" si="1"/>
        <v>1402</v>
      </c>
      <c r="E36" s="17">
        <v>1738</v>
      </c>
      <c r="F36" s="17">
        <v>-336</v>
      </c>
    </row>
    <row r="37" spans="1:6" x14ac:dyDescent="0.2">
      <c r="A37" s="13">
        <v>15</v>
      </c>
      <c r="B37" s="13" t="str">
        <f t="shared" si="0"/>
        <v xml:space="preserve"> Mon  8/12</v>
      </c>
      <c r="C37" s="16">
        <v>43689.145833333336</v>
      </c>
      <c r="D37" s="4">
        <f t="shared" si="1"/>
        <v>1396</v>
      </c>
      <c r="E37" s="17">
        <v>1743</v>
      </c>
      <c r="F37" s="17">
        <v>-347</v>
      </c>
    </row>
    <row r="38" spans="1:6" x14ac:dyDescent="0.2">
      <c r="A38" s="13">
        <v>16</v>
      </c>
      <c r="B38" s="13" t="str">
        <f t="shared" si="0"/>
        <v xml:space="preserve"> Mon  8/12</v>
      </c>
      <c r="C38" s="16">
        <v>43689.15625</v>
      </c>
      <c r="D38" s="4">
        <f t="shared" si="1"/>
        <v>1507</v>
      </c>
      <c r="E38" s="17">
        <v>1741</v>
      </c>
      <c r="F38" s="17">
        <v>-234</v>
      </c>
    </row>
    <row r="39" spans="1:6" x14ac:dyDescent="0.2">
      <c r="A39" s="13">
        <v>17</v>
      </c>
      <c r="B39" s="13" t="str">
        <f t="shared" si="0"/>
        <v xml:space="preserve"> Mon  8/12</v>
      </c>
      <c r="C39" s="16">
        <v>43689.166666666664</v>
      </c>
      <c r="D39" s="4">
        <f t="shared" si="1"/>
        <v>1344</v>
      </c>
      <c r="E39" s="17">
        <v>1742</v>
      </c>
      <c r="F39" s="17">
        <v>-398</v>
      </c>
    </row>
    <row r="40" spans="1:6" x14ac:dyDescent="0.2">
      <c r="A40" s="13">
        <v>18</v>
      </c>
      <c r="B40" s="13" t="str">
        <f t="shared" si="0"/>
        <v xml:space="preserve"> Mon  8/12</v>
      </c>
      <c r="C40" s="16">
        <v>43689.177083333336</v>
      </c>
      <c r="D40" s="4">
        <f t="shared" si="1"/>
        <v>1372</v>
      </c>
      <c r="E40" s="17">
        <v>1745</v>
      </c>
      <c r="F40" s="17">
        <v>-373</v>
      </c>
    </row>
    <row r="41" spans="1:6" x14ac:dyDescent="0.2">
      <c r="A41" s="13">
        <v>19</v>
      </c>
      <c r="B41" s="13" t="str">
        <f t="shared" si="0"/>
        <v xml:space="preserve"> Mon  8/12</v>
      </c>
      <c r="C41" s="16">
        <v>43689.1875</v>
      </c>
      <c r="D41" s="4">
        <f t="shared" si="1"/>
        <v>1685</v>
      </c>
      <c r="E41" s="17">
        <v>1742</v>
      </c>
      <c r="F41" s="17">
        <v>-57</v>
      </c>
    </row>
    <row r="42" spans="1:6" x14ac:dyDescent="0.2">
      <c r="A42" s="13">
        <v>20</v>
      </c>
      <c r="B42" s="13" t="str">
        <f t="shared" si="0"/>
        <v xml:space="preserve"> Mon  8/12</v>
      </c>
      <c r="C42" s="16">
        <v>43689.197916666664</v>
      </c>
      <c r="D42" s="4">
        <f t="shared" si="1"/>
        <v>2113</v>
      </c>
      <c r="E42" s="17">
        <v>1745</v>
      </c>
      <c r="F42" s="17">
        <v>368</v>
      </c>
    </row>
    <row r="43" spans="1:6" x14ac:dyDescent="0.2">
      <c r="A43" s="13">
        <v>21</v>
      </c>
      <c r="B43" s="13" t="str">
        <f t="shared" si="0"/>
        <v xml:space="preserve"> Mon  8/12</v>
      </c>
      <c r="C43" s="16">
        <v>43689.208333333336</v>
      </c>
      <c r="D43" s="4">
        <f t="shared" si="1"/>
        <v>2475</v>
      </c>
      <c r="E43" s="17">
        <v>1762</v>
      </c>
      <c r="F43" s="17">
        <v>713</v>
      </c>
    </row>
    <row r="44" spans="1:6" x14ac:dyDescent="0.2">
      <c r="A44" s="13">
        <v>22</v>
      </c>
      <c r="B44" s="13" t="str">
        <f t="shared" si="0"/>
        <v xml:space="preserve"> Mon  8/12</v>
      </c>
      <c r="C44" s="16">
        <v>43689.21875</v>
      </c>
      <c r="D44" s="4">
        <f t="shared" si="1"/>
        <v>2449</v>
      </c>
      <c r="E44" s="17">
        <v>1757</v>
      </c>
      <c r="F44" s="17">
        <v>692</v>
      </c>
    </row>
    <row r="45" spans="1:6" x14ac:dyDescent="0.2">
      <c r="A45" s="13">
        <v>23</v>
      </c>
      <c r="B45" s="13" t="str">
        <f t="shared" si="0"/>
        <v xml:space="preserve"> Mon  8/12</v>
      </c>
      <c r="C45" s="16">
        <v>43689.229166666664</v>
      </c>
      <c r="D45" s="4">
        <f t="shared" si="1"/>
        <v>2632</v>
      </c>
      <c r="E45" s="17">
        <v>1756</v>
      </c>
      <c r="F45" s="17">
        <v>876</v>
      </c>
    </row>
    <row r="46" spans="1:6" x14ac:dyDescent="0.2">
      <c r="A46" s="13">
        <v>24</v>
      </c>
      <c r="B46" s="13" t="str">
        <f t="shared" si="0"/>
        <v xml:space="preserve"> Mon  8/12</v>
      </c>
      <c r="C46" s="16">
        <v>43689.239583333336</v>
      </c>
      <c r="D46" s="4">
        <f t="shared" si="1"/>
        <v>2552</v>
      </c>
      <c r="E46" s="17">
        <v>1744</v>
      </c>
      <c r="F46" s="17">
        <v>808</v>
      </c>
    </row>
    <row r="47" spans="1:6" x14ac:dyDescent="0.2">
      <c r="A47" s="13">
        <v>25</v>
      </c>
      <c r="B47" s="13" t="str">
        <f t="shared" si="0"/>
        <v xml:space="preserve"> Mon  8/12</v>
      </c>
      <c r="C47" s="16">
        <v>43689.25</v>
      </c>
      <c r="D47" s="4">
        <f t="shared" si="1"/>
        <v>2437</v>
      </c>
      <c r="E47" s="17">
        <v>1738</v>
      </c>
      <c r="F47" s="17">
        <v>699</v>
      </c>
    </row>
    <row r="48" spans="1:6" x14ac:dyDescent="0.2">
      <c r="A48" s="13">
        <v>26</v>
      </c>
      <c r="B48" s="13" t="str">
        <f t="shared" si="0"/>
        <v xml:space="preserve"> Mon  8/12</v>
      </c>
      <c r="C48" s="16">
        <v>43689.260416666664</v>
      </c>
      <c r="D48" s="4">
        <f t="shared" si="1"/>
        <v>2490</v>
      </c>
      <c r="E48" s="17">
        <v>1735</v>
      </c>
      <c r="F48" s="17">
        <v>755</v>
      </c>
    </row>
    <row r="49" spans="1:6" x14ac:dyDescent="0.2">
      <c r="A49" s="13">
        <v>27</v>
      </c>
      <c r="B49" s="13" t="str">
        <f t="shared" si="0"/>
        <v xml:space="preserve"> Mon  8/12</v>
      </c>
      <c r="C49" s="16">
        <v>43689.270833333336</v>
      </c>
      <c r="D49" s="4">
        <f t="shared" si="1"/>
        <v>2401</v>
      </c>
      <c r="E49" s="17">
        <v>1752</v>
      </c>
      <c r="F49" s="17">
        <v>649</v>
      </c>
    </row>
    <row r="50" spans="1:6" x14ac:dyDescent="0.2">
      <c r="A50" s="13">
        <v>28</v>
      </c>
      <c r="B50" s="13" t="str">
        <f t="shared" si="0"/>
        <v xml:space="preserve"> Mon  8/12</v>
      </c>
      <c r="C50" s="16">
        <v>43689.28125</v>
      </c>
      <c r="D50" s="4">
        <f t="shared" si="1"/>
        <v>2379</v>
      </c>
      <c r="E50" s="17">
        <v>1731</v>
      </c>
      <c r="F50" s="17">
        <v>648</v>
      </c>
    </row>
    <row r="51" spans="1:6" x14ac:dyDescent="0.2">
      <c r="A51" s="13">
        <v>29</v>
      </c>
      <c r="B51" s="13" t="str">
        <f t="shared" si="0"/>
        <v xml:space="preserve"> Mon  8/12</v>
      </c>
      <c r="C51" s="16">
        <v>43689.291666666664</v>
      </c>
      <c r="D51" s="4">
        <f t="shared" si="1"/>
        <v>3034</v>
      </c>
      <c r="E51" s="17">
        <v>1739</v>
      </c>
      <c r="F51" s="17">
        <v>1295</v>
      </c>
    </row>
    <row r="52" spans="1:6" x14ac:dyDescent="0.2">
      <c r="A52" s="13">
        <v>30</v>
      </c>
      <c r="B52" s="13" t="str">
        <f t="shared" si="0"/>
        <v xml:space="preserve"> Mon  8/12</v>
      </c>
      <c r="C52" s="16">
        <v>43689.302083333336</v>
      </c>
      <c r="D52" s="4">
        <f t="shared" si="1"/>
        <v>3244</v>
      </c>
      <c r="E52" s="17">
        <v>1734</v>
      </c>
      <c r="F52" s="17">
        <v>1510</v>
      </c>
    </row>
    <row r="53" spans="1:6" x14ac:dyDescent="0.2">
      <c r="A53" s="13">
        <v>31</v>
      </c>
      <c r="B53" s="13" t="str">
        <f t="shared" si="0"/>
        <v xml:space="preserve"> Mon  8/12</v>
      </c>
      <c r="C53" s="16">
        <v>43689.3125</v>
      </c>
      <c r="D53" s="4">
        <f t="shared" si="1"/>
        <v>3137</v>
      </c>
      <c r="E53" s="17">
        <v>1745</v>
      </c>
      <c r="F53" s="17">
        <v>1392</v>
      </c>
    </row>
    <row r="54" spans="1:6" x14ac:dyDescent="0.2">
      <c r="A54" s="13">
        <v>32</v>
      </c>
      <c r="B54" s="13" t="str">
        <f t="shared" si="0"/>
        <v xml:space="preserve"> Mon  8/12</v>
      </c>
      <c r="C54" s="16">
        <v>43689.322916666664</v>
      </c>
      <c r="D54" s="4">
        <f t="shared" si="1"/>
        <v>3065</v>
      </c>
      <c r="E54" s="17">
        <v>1751</v>
      </c>
      <c r="F54" s="17">
        <v>1314</v>
      </c>
    </row>
    <row r="55" spans="1:6" x14ac:dyDescent="0.2">
      <c r="A55" s="13">
        <v>33</v>
      </c>
      <c r="B55" s="13" t="str">
        <f t="shared" si="0"/>
        <v xml:space="preserve"> Mon  8/12</v>
      </c>
      <c r="C55" s="16">
        <v>43689.333333333336</v>
      </c>
      <c r="D55" s="4">
        <f t="shared" si="1"/>
        <v>2994</v>
      </c>
      <c r="E55" s="17">
        <v>1746</v>
      </c>
      <c r="F55" s="17">
        <v>1248</v>
      </c>
    </row>
    <row r="56" spans="1:6" x14ac:dyDescent="0.2">
      <c r="A56" s="13">
        <v>34</v>
      </c>
      <c r="B56" s="13" t="str">
        <f t="shared" si="0"/>
        <v xml:space="preserve"> Mon  8/12</v>
      </c>
      <c r="C56" s="16">
        <v>43689.34375</v>
      </c>
      <c r="D56" s="4">
        <f t="shared" si="1"/>
        <v>2605</v>
      </c>
      <c r="E56" s="17">
        <v>1740</v>
      </c>
      <c r="F56" s="17">
        <v>865</v>
      </c>
    </row>
    <row r="57" spans="1:6" x14ac:dyDescent="0.2">
      <c r="A57" s="13">
        <v>35</v>
      </c>
      <c r="B57" s="13" t="str">
        <f t="shared" si="0"/>
        <v xml:space="preserve"> Mon  8/12</v>
      </c>
      <c r="C57" s="16">
        <v>43689.354166666664</v>
      </c>
      <c r="D57" s="4">
        <f t="shared" si="1"/>
        <v>2485</v>
      </c>
      <c r="E57" s="17">
        <v>1748</v>
      </c>
      <c r="F57" s="17">
        <v>737</v>
      </c>
    </row>
    <row r="58" spans="1:6" x14ac:dyDescent="0.2">
      <c r="A58" s="13">
        <v>36</v>
      </c>
      <c r="B58" s="13" t="str">
        <f t="shared" si="0"/>
        <v xml:space="preserve"> Mon  8/12</v>
      </c>
      <c r="C58" s="16">
        <v>43689.364583333336</v>
      </c>
      <c r="D58" s="4">
        <f t="shared" si="1"/>
        <v>2539</v>
      </c>
      <c r="E58" s="17">
        <v>1750</v>
      </c>
      <c r="F58" s="17">
        <v>789</v>
      </c>
    </row>
    <row r="59" spans="1:6" x14ac:dyDescent="0.2">
      <c r="A59" s="13">
        <v>37</v>
      </c>
      <c r="B59" s="13" t="str">
        <f t="shared" si="0"/>
        <v xml:space="preserve"> Mon  8/12</v>
      </c>
      <c r="C59" s="16">
        <v>43689.375</v>
      </c>
      <c r="D59" s="4">
        <f t="shared" si="1"/>
        <v>2618</v>
      </c>
      <c r="E59" s="17">
        <v>1748</v>
      </c>
      <c r="F59" s="17">
        <v>870</v>
      </c>
    </row>
    <row r="60" spans="1:6" x14ac:dyDescent="0.2">
      <c r="A60" s="13">
        <v>38</v>
      </c>
      <c r="B60" s="13" t="str">
        <f t="shared" si="0"/>
        <v xml:space="preserve"> Mon  8/12</v>
      </c>
      <c r="C60" s="16">
        <v>43689.385416666664</v>
      </c>
      <c r="D60" s="4">
        <f t="shared" si="1"/>
        <v>2380</v>
      </c>
      <c r="E60" s="17">
        <v>1728</v>
      </c>
      <c r="F60" s="17">
        <v>652</v>
      </c>
    </row>
    <row r="61" spans="1:6" x14ac:dyDescent="0.2">
      <c r="A61" s="13">
        <v>39</v>
      </c>
      <c r="B61" s="13" t="str">
        <f t="shared" si="0"/>
        <v xml:space="preserve"> Mon  8/12</v>
      </c>
      <c r="C61" s="16">
        <v>43689.395833333336</v>
      </c>
      <c r="D61" s="4">
        <f t="shared" si="1"/>
        <v>2384</v>
      </c>
      <c r="E61" s="17">
        <v>1746</v>
      </c>
      <c r="F61" s="17">
        <v>638</v>
      </c>
    </row>
    <row r="62" spans="1:6" x14ac:dyDescent="0.2">
      <c r="A62" s="13">
        <v>40</v>
      </c>
      <c r="B62" s="13" t="str">
        <f t="shared" si="0"/>
        <v xml:space="preserve"> Mon  8/12</v>
      </c>
      <c r="C62" s="16">
        <v>43689.40625</v>
      </c>
      <c r="D62" s="4">
        <f t="shared" si="1"/>
        <v>2571</v>
      </c>
      <c r="E62" s="17">
        <v>1748</v>
      </c>
      <c r="F62" s="17">
        <v>823</v>
      </c>
    </row>
    <row r="63" spans="1:6" x14ac:dyDescent="0.2">
      <c r="A63" s="13">
        <v>41</v>
      </c>
      <c r="B63" s="13" t="str">
        <f t="shared" si="0"/>
        <v xml:space="preserve"> Mon  8/12</v>
      </c>
      <c r="C63" s="16">
        <v>43689.416666666664</v>
      </c>
      <c r="D63" s="4">
        <f t="shared" si="1"/>
        <v>2830</v>
      </c>
      <c r="E63" s="17">
        <v>1744</v>
      </c>
      <c r="F63" s="17">
        <v>1086</v>
      </c>
    </row>
    <row r="64" spans="1:6" x14ac:dyDescent="0.2">
      <c r="A64" s="13">
        <v>42</v>
      </c>
      <c r="B64" s="13" t="str">
        <f t="shared" si="0"/>
        <v xml:space="preserve"> Mon  8/12</v>
      </c>
      <c r="C64" s="16">
        <v>43689.427083333336</v>
      </c>
      <c r="D64" s="4">
        <f t="shared" si="1"/>
        <v>2575</v>
      </c>
      <c r="E64" s="17">
        <v>1750</v>
      </c>
      <c r="F64" s="17">
        <v>825</v>
      </c>
    </row>
    <row r="65" spans="1:6" x14ac:dyDescent="0.2">
      <c r="A65" s="13">
        <v>43</v>
      </c>
      <c r="B65" s="13" t="str">
        <f t="shared" si="0"/>
        <v xml:space="preserve"> Mon  8/12</v>
      </c>
      <c r="C65" s="16">
        <v>43689.4375</v>
      </c>
      <c r="D65" s="4">
        <f t="shared" si="1"/>
        <v>2727</v>
      </c>
      <c r="E65" s="17">
        <v>1743</v>
      </c>
      <c r="F65" s="17">
        <v>984</v>
      </c>
    </row>
    <row r="66" spans="1:6" x14ac:dyDescent="0.2">
      <c r="A66" s="13">
        <v>44</v>
      </c>
      <c r="B66" s="13" t="str">
        <f t="shared" si="0"/>
        <v xml:space="preserve"> Mon  8/12</v>
      </c>
      <c r="C66" s="16">
        <v>43689.447916666664</v>
      </c>
      <c r="D66" s="4">
        <f t="shared" si="1"/>
        <v>2686</v>
      </c>
      <c r="E66" s="17">
        <v>1746</v>
      </c>
      <c r="F66" s="17">
        <v>940</v>
      </c>
    </row>
    <row r="67" spans="1:6" x14ac:dyDescent="0.2">
      <c r="A67" s="13">
        <v>45</v>
      </c>
      <c r="B67" s="13" t="str">
        <f t="shared" si="0"/>
        <v xml:space="preserve"> Mon  8/12</v>
      </c>
      <c r="C67" s="16">
        <v>43689.458333333336</v>
      </c>
      <c r="D67" s="4">
        <f t="shared" si="1"/>
        <v>2759</v>
      </c>
      <c r="E67" s="17">
        <v>1739</v>
      </c>
      <c r="F67" s="17">
        <v>1020</v>
      </c>
    </row>
    <row r="68" spans="1:6" x14ac:dyDescent="0.2">
      <c r="A68" s="13">
        <v>46</v>
      </c>
      <c r="B68" s="13" t="str">
        <f t="shared" si="0"/>
        <v xml:space="preserve"> Mon  8/12</v>
      </c>
      <c r="C68" s="16">
        <v>43689.46875</v>
      </c>
      <c r="D68" s="4">
        <f t="shared" si="1"/>
        <v>2764</v>
      </c>
      <c r="E68" s="17">
        <v>1731</v>
      </c>
      <c r="F68" s="17">
        <v>1033</v>
      </c>
    </row>
    <row r="69" spans="1:6" x14ac:dyDescent="0.2">
      <c r="A69" s="13">
        <v>47</v>
      </c>
      <c r="B69" s="13" t="str">
        <f t="shared" si="0"/>
        <v xml:space="preserve"> Mon  8/12</v>
      </c>
      <c r="C69" s="16">
        <v>43689.479166666664</v>
      </c>
      <c r="D69" s="4">
        <f t="shared" si="1"/>
        <v>2559</v>
      </c>
      <c r="E69" s="17">
        <v>1739</v>
      </c>
      <c r="F69" s="17">
        <v>820</v>
      </c>
    </row>
    <row r="70" spans="1:6" x14ac:dyDescent="0.2">
      <c r="A70" s="13">
        <v>48</v>
      </c>
      <c r="B70" s="13" t="str">
        <f t="shared" si="0"/>
        <v xml:space="preserve"> Mon  8/12</v>
      </c>
      <c r="C70" s="16">
        <v>43689.489583333336</v>
      </c>
      <c r="D70" s="4">
        <f t="shared" si="1"/>
        <v>2205</v>
      </c>
      <c r="E70" s="17">
        <v>1744</v>
      </c>
      <c r="F70" s="17">
        <v>461</v>
      </c>
    </row>
    <row r="71" spans="1:6" x14ac:dyDescent="0.2">
      <c r="A71" s="13">
        <v>49</v>
      </c>
      <c r="B71" s="13" t="str">
        <f t="shared" si="0"/>
        <v xml:space="preserve"> Mon  8/12</v>
      </c>
      <c r="C71" s="16">
        <v>43689.5</v>
      </c>
      <c r="D71" s="4">
        <f t="shared" si="1"/>
        <v>2495</v>
      </c>
      <c r="E71" s="17">
        <v>1763</v>
      </c>
      <c r="F71" s="17">
        <v>732</v>
      </c>
    </row>
    <row r="72" spans="1:6" x14ac:dyDescent="0.2">
      <c r="A72" s="13">
        <v>50</v>
      </c>
      <c r="B72" s="13" t="str">
        <f t="shared" si="0"/>
        <v xml:space="preserve"> Mon  8/12</v>
      </c>
      <c r="C72" s="16">
        <v>43689.510416666664</v>
      </c>
      <c r="D72" s="4">
        <f t="shared" si="1"/>
        <v>2234</v>
      </c>
      <c r="E72" s="17">
        <v>1744</v>
      </c>
      <c r="F72" s="17">
        <v>490</v>
      </c>
    </row>
    <row r="73" spans="1:6" x14ac:dyDescent="0.2">
      <c r="A73" s="13">
        <v>51</v>
      </c>
      <c r="B73" s="13" t="str">
        <f t="shared" si="0"/>
        <v xml:space="preserve"> Mon  8/12</v>
      </c>
      <c r="C73" s="16">
        <v>43689.520833333336</v>
      </c>
      <c r="D73" s="4">
        <f t="shared" si="1"/>
        <v>2222</v>
      </c>
      <c r="E73" s="17">
        <v>1751</v>
      </c>
      <c r="F73" s="17">
        <v>471</v>
      </c>
    </row>
    <row r="74" spans="1:6" x14ac:dyDescent="0.2">
      <c r="A74" s="13">
        <v>52</v>
      </c>
      <c r="B74" s="13" t="str">
        <f t="shared" si="0"/>
        <v xml:space="preserve"> Mon  8/12</v>
      </c>
      <c r="C74" s="16">
        <v>43689.53125</v>
      </c>
      <c r="D74" s="4">
        <f t="shared" si="1"/>
        <v>2656</v>
      </c>
      <c r="E74" s="17">
        <v>1740</v>
      </c>
      <c r="F74" s="17">
        <v>916</v>
      </c>
    </row>
    <row r="75" spans="1:6" x14ac:dyDescent="0.2">
      <c r="A75" s="13">
        <v>53</v>
      </c>
      <c r="B75" s="13" t="str">
        <f t="shared" si="0"/>
        <v xml:space="preserve"> Mon  8/12</v>
      </c>
      <c r="C75" s="16">
        <v>43689.541666666664</v>
      </c>
      <c r="D75" s="4">
        <f t="shared" si="1"/>
        <v>1949</v>
      </c>
      <c r="E75" s="17">
        <v>1725</v>
      </c>
      <c r="F75" s="17">
        <v>224</v>
      </c>
    </row>
    <row r="76" spans="1:6" x14ac:dyDescent="0.2">
      <c r="A76" s="13">
        <v>54</v>
      </c>
      <c r="B76" s="13" t="str">
        <f t="shared" si="0"/>
        <v xml:space="preserve"> Mon  8/12</v>
      </c>
      <c r="C76" s="16">
        <v>43689.552083333336</v>
      </c>
      <c r="D76" s="4">
        <f t="shared" si="1"/>
        <v>1876</v>
      </c>
      <c r="E76" s="17">
        <v>1728</v>
      </c>
      <c r="F76" s="17">
        <v>148</v>
      </c>
    </row>
    <row r="77" spans="1:6" x14ac:dyDescent="0.2">
      <c r="A77" s="13">
        <v>55</v>
      </c>
      <c r="B77" s="13" t="str">
        <f t="shared" si="0"/>
        <v xml:space="preserve"> Mon  8/12</v>
      </c>
      <c r="C77" s="16">
        <v>43689.5625</v>
      </c>
      <c r="D77" s="4">
        <f t="shared" si="1"/>
        <v>1610</v>
      </c>
      <c r="E77" s="17">
        <v>1751</v>
      </c>
      <c r="F77" s="17">
        <v>-141</v>
      </c>
    </row>
    <row r="78" spans="1:6" x14ac:dyDescent="0.2">
      <c r="A78" s="13">
        <v>56</v>
      </c>
      <c r="B78" s="13" t="str">
        <f t="shared" si="0"/>
        <v xml:space="preserve"> Mon  8/12</v>
      </c>
      <c r="C78" s="16">
        <v>43689.572916666664</v>
      </c>
      <c r="D78" s="4">
        <f t="shared" si="1"/>
        <v>1544</v>
      </c>
      <c r="E78" s="17">
        <v>1730</v>
      </c>
      <c r="F78" s="17">
        <v>-186</v>
      </c>
    </row>
    <row r="79" spans="1:6" x14ac:dyDescent="0.2">
      <c r="A79" s="13">
        <v>57</v>
      </c>
      <c r="B79" s="13" t="str">
        <f t="shared" si="0"/>
        <v xml:space="preserve"> Mon  8/12</v>
      </c>
      <c r="C79" s="16">
        <v>43689.583333333336</v>
      </c>
      <c r="D79" s="4">
        <f t="shared" si="1"/>
        <v>1886</v>
      </c>
      <c r="E79" s="17">
        <v>1745</v>
      </c>
      <c r="F79" s="17">
        <v>141</v>
      </c>
    </row>
    <row r="80" spans="1:6" x14ac:dyDescent="0.2">
      <c r="A80" s="13">
        <v>58</v>
      </c>
      <c r="B80" s="13" t="str">
        <f t="shared" si="0"/>
        <v xml:space="preserve"> Mon  8/12</v>
      </c>
      <c r="C80" s="16">
        <v>43689.59375</v>
      </c>
      <c r="D80" s="4">
        <f t="shared" si="1"/>
        <v>1866</v>
      </c>
      <c r="E80" s="17">
        <v>1750</v>
      </c>
      <c r="F80" s="17">
        <v>116</v>
      </c>
    </row>
    <row r="81" spans="1:6" x14ac:dyDescent="0.2">
      <c r="A81" s="13">
        <v>59</v>
      </c>
      <c r="B81" s="13" t="str">
        <f t="shared" si="0"/>
        <v xml:space="preserve"> Mon  8/12</v>
      </c>
      <c r="C81" s="16">
        <v>43689.604166666664</v>
      </c>
      <c r="D81" s="4">
        <f t="shared" si="1"/>
        <v>2042</v>
      </c>
      <c r="E81" s="17">
        <v>1732</v>
      </c>
      <c r="F81" s="17">
        <v>310</v>
      </c>
    </row>
    <row r="82" spans="1:6" x14ac:dyDescent="0.2">
      <c r="A82" s="13">
        <v>60</v>
      </c>
      <c r="B82" s="13" t="str">
        <f t="shared" si="0"/>
        <v xml:space="preserve"> Mon  8/12</v>
      </c>
      <c r="C82" s="16">
        <v>43689.614583333336</v>
      </c>
      <c r="D82" s="4">
        <f t="shared" si="1"/>
        <v>2233</v>
      </c>
      <c r="E82" s="17">
        <v>1748</v>
      </c>
      <c r="F82" s="17">
        <v>485</v>
      </c>
    </row>
    <row r="83" spans="1:6" x14ac:dyDescent="0.2">
      <c r="A83" s="13">
        <v>61</v>
      </c>
      <c r="B83" s="13" t="str">
        <f t="shared" si="0"/>
        <v xml:space="preserve"> Mon  8/12</v>
      </c>
      <c r="C83" s="16">
        <v>43689.625</v>
      </c>
      <c r="D83" s="4">
        <f t="shared" si="1"/>
        <v>1986</v>
      </c>
      <c r="E83" s="17">
        <v>1743</v>
      </c>
      <c r="F83" s="17">
        <v>243</v>
      </c>
    </row>
    <row r="84" spans="1:6" x14ac:dyDescent="0.2">
      <c r="A84" s="13">
        <v>62</v>
      </c>
      <c r="B84" s="13" t="str">
        <f t="shared" si="0"/>
        <v xml:space="preserve"> Mon  8/12</v>
      </c>
      <c r="C84" s="16">
        <v>43689.635416666664</v>
      </c>
      <c r="D84" s="4">
        <f t="shared" si="1"/>
        <v>2533</v>
      </c>
      <c r="E84" s="17">
        <v>1734</v>
      </c>
      <c r="F84" s="17">
        <v>799</v>
      </c>
    </row>
    <row r="85" spans="1:6" x14ac:dyDescent="0.2">
      <c r="A85" s="13">
        <v>63</v>
      </c>
      <c r="B85" s="13" t="str">
        <f t="shared" si="0"/>
        <v xml:space="preserve"> Mon  8/12</v>
      </c>
      <c r="C85" s="16">
        <v>43689.645833333336</v>
      </c>
      <c r="D85" s="4">
        <f t="shared" si="1"/>
        <v>2192</v>
      </c>
      <c r="E85" s="17">
        <v>1749</v>
      </c>
      <c r="F85" s="17">
        <v>443</v>
      </c>
    </row>
    <row r="86" spans="1:6" x14ac:dyDescent="0.2">
      <c r="A86" s="13">
        <v>64</v>
      </c>
      <c r="B86" s="13" t="str">
        <f t="shared" si="0"/>
        <v xml:space="preserve"> Mon  8/12</v>
      </c>
      <c r="C86" s="16">
        <v>43689.65625</v>
      </c>
      <c r="D86" s="4">
        <f t="shared" si="1"/>
        <v>2244</v>
      </c>
      <c r="E86" s="17">
        <v>1735</v>
      </c>
      <c r="F86" s="17">
        <v>509</v>
      </c>
    </row>
    <row r="87" spans="1:6" x14ac:dyDescent="0.2">
      <c r="A87" s="13">
        <v>65</v>
      </c>
      <c r="B87" s="13" t="str">
        <f t="shared" si="0"/>
        <v xml:space="preserve"> Mon  8/12</v>
      </c>
      <c r="C87" s="16">
        <v>43689.666666666664</v>
      </c>
      <c r="D87" s="4">
        <f t="shared" si="1"/>
        <v>2218</v>
      </c>
      <c r="E87" s="17">
        <v>1729</v>
      </c>
      <c r="F87" s="17">
        <v>489</v>
      </c>
    </row>
    <row r="88" spans="1:6" x14ac:dyDescent="0.2">
      <c r="A88" s="13">
        <v>66</v>
      </c>
      <c r="B88" s="13" t="str">
        <f t="shared" ref="B88:B151" si="2">" "&amp;TEXT(C88,"ddd")&amp;"  "&amp;MONTH(C88)&amp;"/"&amp;DAY(C88)</f>
        <v xml:space="preserve"> Mon  8/12</v>
      </c>
      <c r="C88" s="16">
        <v>43689.677083333336</v>
      </c>
      <c r="D88" s="4">
        <f t="shared" ref="D88:D151" si="3">E88+F88</f>
        <v>2799</v>
      </c>
      <c r="E88" s="17">
        <v>1739</v>
      </c>
      <c r="F88" s="17">
        <v>1060</v>
      </c>
    </row>
    <row r="89" spans="1:6" x14ac:dyDescent="0.2">
      <c r="A89" s="13">
        <v>67</v>
      </c>
      <c r="B89" s="13" t="str">
        <f t="shared" si="2"/>
        <v xml:space="preserve"> Mon  8/12</v>
      </c>
      <c r="C89" s="16">
        <v>43689.6875</v>
      </c>
      <c r="D89" s="4">
        <f t="shared" si="3"/>
        <v>2344</v>
      </c>
      <c r="E89" s="17">
        <v>1754</v>
      </c>
      <c r="F89" s="17">
        <v>590</v>
      </c>
    </row>
    <row r="90" spans="1:6" x14ac:dyDescent="0.2">
      <c r="A90" s="13">
        <v>68</v>
      </c>
      <c r="B90" s="13" t="str">
        <f t="shared" si="2"/>
        <v xml:space="preserve"> Mon  8/12</v>
      </c>
      <c r="C90" s="16">
        <v>43689.697916666664</v>
      </c>
      <c r="D90" s="4">
        <f t="shared" si="3"/>
        <v>2345</v>
      </c>
      <c r="E90" s="17">
        <v>1733</v>
      </c>
      <c r="F90" s="17">
        <v>612</v>
      </c>
    </row>
    <row r="91" spans="1:6" x14ac:dyDescent="0.2">
      <c r="A91" s="13">
        <v>69</v>
      </c>
      <c r="B91" s="13" t="str">
        <f t="shared" si="2"/>
        <v xml:space="preserve"> Mon  8/12</v>
      </c>
      <c r="C91" s="16">
        <v>43689.708333333336</v>
      </c>
      <c r="D91" s="4">
        <f t="shared" si="3"/>
        <v>2407</v>
      </c>
      <c r="E91" s="17">
        <v>1753</v>
      </c>
      <c r="F91" s="17">
        <v>654</v>
      </c>
    </row>
    <row r="92" spans="1:6" x14ac:dyDescent="0.2">
      <c r="A92" s="13">
        <v>70</v>
      </c>
      <c r="B92" s="13" t="str">
        <f t="shared" si="2"/>
        <v xml:space="preserve"> Mon  8/12</v>
      </c>
      <c r="C92" s="16">
        <v>43689.71875</v>
      </c>
      <c r="D92" s="4">
        <f t="shared" si="3"/>
        <v>2436</v>
      </c>
      <c r="E92" s="17">
        <v>1742</v>
      </c>
      <c r="F92" s="17">
        <v>694</v>
      </c>
    </row>
    <row r="93" spans="1:6" x14ac:dyDescent="0.2">
      <c r="A93" s="13">
        <v>71</v>
      </c>
      <c r="B93" s="13" t="str">
        <f t="shared" si="2"/>
        <v xml:space="preserve"> Mon  8/12</v>
      </c>
      <c r="C93" s="16">
        <v>43689.729166666664</v>
      </c>
      <c r="D93" s="4">
        <f t="shared" si="3"/>
        <v>2869</v>
      </c>
      <c r="E93" s="17">
        <v>1737</v>
      </c>
      <c r="F93" s="17">
        <v>1132</v>
      </c>
    </row>
    <row r="94" spans="1:6" x14ac:dyDescent="0.2">
      <c r="A94" s="13">
        <v>72</v>
      </c>
      <c r="B94" s="13" t="str">
        <f t="shared" si="2"/>
        <v xml:space="preserve"> Mon  8/12</v>
      </c>
      <c r="C94" s="16">
        <v>43689.739583333336</v>
      </c>
      <c r="D94" s="4">
        <f t="shared" si="3"/>
        <v>3035</v>
      </c>
      <c r="E94" s="17">
        <v>1761</v>
      </c>
      <c r="F94" s="17">
        <v>1274</v>
      </c>
    </row>
    <row r="95" spans="1:6" x14ac:dyDescent="0.2">
      <c r="A95" s="13">
        <v>73</v>
      </c>
      <c r="B95" s="13" t="str">
        <f t="shared" si="2"/>
        <v xml:space="preserve"> Mon  8/12</v>
      </c>
      <c r="C95" s="16">
        <v>43689.75</v>
      </c>
      <c r="D95" s="4">
        <f t="shared" si="3"/>
        <v>2795</v>
      </c>
      <c r="E95" s="17">
        <v>1749</v>
      </c>
      <c r="F95" s="17">
        <v>1046</v>
      </c>
    </row>
    <row r="96" spans="1:6" x14ac:dyDescent="0.2">
      <c r="A96" s="13">
        <v>74</v>
      </c>
      <c r="B96" s="13" t="str">
        <f t="shared" si="2"/>
        <v xml:space="preserve"> Mon  8/12</v>
      </c>
      <c r="C96" s="16">
        <v>43689.760416666664</v>
      </c>
      <c r="D96" s="4">
        <f t="shared" si="3"/>
        <v>2955</v>
      </c>
      <c r="E96" s="17">
        <v>1733</v>
      </c>
      <c r="F96" s="17">
        <v>1222</v>
      </c>
    </row>
    <row r="97" spans="1:6" x14ac:dyDescent="0.2">
      <c r="A97" s="13">
        <v>75</v>
      </c>
      <c r="B97" s="13" t="str">
        <f t="shared" si="2"/>
        <v xml:space="preserve"> Mon  8/12</v>
      </c>
      <c r="C97" s="16">
        <v>43689.770833333336</v>
      </c>
      <c r="D97" s="4">
        <f t="shared" si="3"/>
        <v>3394</v>
      </c>
      <c r="E97" s="17">
        <v>1743</v>
      </c>
      <c r="F97" s="17">
        <v>1651</v>
      </c>
    </row>
    <row r="98" spans="1:6" x14ac:dyDescent="0.2">
      <c r="A98" s="13">
        <v>76</v>
      </c>
      <c r="B98" s="13" t="str">
        <f t="shared" si="2"/>
        <v xml:space="preserve"> Mon  8/12</v>
      </c>
      <c r="C98" s="16">
        <v>43689.78125</v>
      </c>
      <c r="D98" s="4">
        <f t="shared" si="3"/>
        <v>3582</v>
      </c>
      <c r="E98" s="17">
        <v>1733</v>
      </c>
      <c r="F98" s="17">
        <v>1849</v>
      </c>
    </row>
    <row r="99" spans="1:6" x14ac:dyDescent="0.2">
      <c r="A99" s="13">
        <v>77</v>
      </c>
      <c r="B99" s="13" t="str">
        <f t="shared" si="2"/>
        <v xml:space="preserve"> Mon  8/12</v>
      </c>
      <c r="C99" s="16">
        <v>43689.791666666664</v>
      </c>
      <c r="D99" s="4">
        <f t="shared" si="3"/>
        <v>3164</v>
      </c>
      <c r="E99" s="17">
        <v>1749</v>
      </c>
      <c r="F99" s="17">
        <v>1415</v>
      </c>
    </row>
    <row r="100" spans="1:6" x14ac:dyDescent="0.2">
      <c r="A100" s="13">
        <v>78</v>
      </c>
      <c r="B100" s="13" t="str">
        <f t="shared" si="2"/>
        <v xml:space="preserve"> Mon  8/12</v>
      </c>
      <c r="C100" s="16">
        <v>43689.802083333336</v>
      </c>
      <c r="D100" s="4">
        <f t="shared" si="3"/>
        <v>2984</v>
      </c>
      <c r="E100" s="17">
        <v>1741</v>
      </c>
      <c r="F100" s="17">
        <v>1243</v>
      </c>
    </row>
    <row r="101" spans="1:6" x14ac:dyDescent="0.2">
      <c r="A101" s="13">
        <v>79</v>
      </c>
      <c r="B101" s="13" t="str">
        <f t="shared" si="2"/>
        <v xml:space="preserve"> Mon  8/12</v>
      </c>
      <c r="C101" s="16">
        <v>43689.8125</v>
      </c>
      <c r="D101" s="4">
        <f t="shared" si="3"/>
        <v>3483</v>
      </c>
      <c r="E101" s="17">
        <v>1732</v>
      </c>
      <c r="F101" s="17">
        <v>1751</v>
      </c>
    </row>
    <row r="102" spans="1:6" x14ac:dyDescent="0.2">
      <c r="A102" s="13">
        <v>80</v>
      </c>
      <c r="B102" s="13" t="str">
        <f t="shared" si="2"/>
        <v xml:space="preserve"> Mon  8/12</v>
      </c>
      <c r="C102" s="16">
        <v>43689.822916666664</v>
      </c>
      <c r="D102" s="4">
        <f t="shared" si="3"/>
        <v>2838</v>
      </c>
      <c r="E102" s="17">
        <v>1742</v>
      </c>
      <c r="F102" s="17">
        <v>1096</v>
      </c>
    </row>
    <row r="103" spans="1:6" x14ac:dyDescent="0.2">
      <c r="A103" s="13">
        <v>81</v>
      </c>
      <c r="B103" s="13" t="str">
        <f t="shared" si="2"/>
        <v xml:space="preserve"> Mon  8/12</v>
      </c>
      <c r="C103" s="16">
        <v>43689.833333333336</v>
      </c>
      <c r="D103" s="4">
        <f t="shared" si="3"/>
        <v>3311</v>
      </c>
      <c r="E103" s="17">
        <v>1746</v>
      </c>
      <c r="F103" s="17">
        <v>1565</v>
      </c>
    </row>
    <row r="104" spans="1:6" x14ac:dyDescent="0.2">
      <c r="A104" s="13">
        <v>82</v>
      </c>
      <c r="B104" s="13" t="str">
        <f t="shared" si="2"/>
        <v xml:space="preserve"> Mon  8/12</v>
      </c>
      <c r="C104" s="16">
        <v>43689.84375</v>
      </c>
      <c r="D104" s="4">
        <f t="shared" si="3"/>
        <v>3423</v>
      </c>
      <c r="E104" s="17">
        <v>1740</v>
      </c>
      <c r="F104" s="17">
        <v>1683</v>
      </c>
    </row>
    <row r="105" spans="1:6" x14ac:dyDescent="0.2">
      <c r="A105" s="13">
        <v>83</v>
      </c>
      <c r="B105" s="13" t="str">
        <f t="shared" si="2"/>
        <v xml:space="preserve"> Mon  8/12</v>
      </c>
      <c r="C105" s="16">
        <v>43689.854166666664</v>
      </c>
      <c r="D105" s="4">
        <f t="shared" si="3"/>
        <v>3576</v>
      </c>
      <c r="E105" s="17">
        <v>1740</v>
      </c>
      <c r="F105" s="17">
        <v>1836</v>
      </c>
    </row>
    <row r="106" spans="1:6" x14ac:dyDescent="0.2">
      <c r="A106" s="13">
        <v>84</v>
      </c>
      <c r="B106" s="13" t="str">
        <f t="shared" si="2"/>
        <v xml:space="preserve"> Mon  8/12</v>
      </c>
      <c r="C106" s="16">
        <v>43689.864583333336</v>
      </c>
      <c r="D106" s="4">
        <f t="shared" si="3"/>
        <v>3073</v>
      </c>
      <c r="E106" s="17">
        <v>1734</v>
      </c>
      <c r="F106" s="17">
        <v>1339</v>
      </c>
    </row>
    <row r="107" spans="1:6" x14ac:dyDescent="0.2">
      <c r="A107" s="13">
        <v>85</v>
      </c>
      <c r="B107" s="13" t="str">
        <f t="shared" si="2"/>
        <v xml:space="preserve"> Mon  8/12</v>
      </c>
      <c r="C107" s="16">
        <v>43689.875</v>
      </c>
      <c r="D107" s="4">
        <f t="shared" si="3"/>
        <v>3411</v>
      </c>
      <c r="E107" s="17">
        <v>1748</v>
      </c>
      <c r="F107" s="17">
        <v>1663</v>
      </c>
    </row>
    <row r="108" spans="1:6" x14ac:dyDescent="0.2">
      <c r="A108" s="13">
        <v>86</v>
      </c>
      <c r="B108" s="13" t="str">
        <f t="shared" si="2"/>
        <v xml:space="preserve"> Mon  8/12</v>
      </c>
      <c r="C108" s="16">
        <v>43689.885416666664</v>
      </c>
      <c r="D108" s="4">
        <f t="shared" si="3"/>
        <v>3306</v>
      </c>
      <c r="E108" s="17">
        <v>1755</v>
      </c>
      <c r="F108" s="17">
        <v>1551</v>
      </c>
    </row>
    <row r="109" spans="1:6" x14ac:dyDescent="0.2">
      <c r="A109" s="13">
        <v>87</v>
      </c>
      <c r="B109" s="13" t="str">
        <f t="shared" si="2"/>
        <v xml:space="preserve"> Mon  8/12</v>
      </c>
      <c r="C109" s="16">
        <v>43689.895833333336</v>
      </c>
      <c r="D109" s="4">
        <f t="shared" si="3"/>
        <v>3382</v>
      </c>
      <c r="E109" s="17">
        <v>1737</v>
      </c>
      <c r="F109" s="17">
        <v>1645</v>
      </c>
    </row>
    <row r="110" spans="1:6" x14ac:dyDescent="0.2">
      <c r="A110" s="13">
        <v>88</v>
      </c>
      <c r="B110" s="13" t="str">
        <f t="shared" si="2"/>
        <v xml:space="preserve"> Mon  8/12</v>
      </c>
      <c r="C110" s="16">
        <v>43689.90625</v>
      </c>
      <c r="D110" s="4">
        <f t="shared" si="3"/>
        <v>2987</v>
      </c>
      <c r="E110" s="17">
        <v>1742</v>
      </c>
      <c r="F110" s="17">
        <v>1245</v>
      </c>
    </row>
    <row r="111" spans="1:6" x14ac:dyDescent="0.2">
      <c r="A111" s="13">
        <v>89</v>
      </c>
      <c r="B111" s="13" t="str">
        <f t="shared" si="2"/>
        <v xml:space="preserve"> Mon  8/12</v>
      </c>
      <c r="C111" s="16">
        <v>43689.916666666664</v>
      </c>
      <c r="D111" s="4">
        <f t="shared" si="3"/>
        <v>2961</v>
      </c>
      <c r="E111" s="17">
        <v>1747</v>
      </c>
      <c r="F111" s="17">
        <v>1214</v>
      </c>
    </row>
    <row r="112" spans="1:6" x14ac:dyDescent="0.2">
      <c r="A112" s="13">
        <v>90</v>
      </c>
      <c r="B112" s="13" t="str">
        <f t="shared" si="2"/>
        <v xml:space="preserve"> Mon  8/12</v>
      </c>
      <c r="C112" s="16">
        <v>43689.927083333336</v>
      </c>
      <c r="D112" s="4">
        <f t="shared" si="3"/>
        <v>3075</v>
      </c>
      <c r="E112" s="17">
        <v>1759</v>
      </c>
      <c r="F112" s="17">
        <v>1316</v>
      </c>
    </row>
    <row r="113" spans="1:6" x14ac:dyDescent="0.2">
      <c r="A113" s="13">
        <v>91</v>
      </c>
      <c r="B113" s="13" t="str">
        <f t="shared" si="2"/>
        <v xml:space="preserve"> Mon  8/12</v>
      </c>
      <c r="C113" s="16">
        <v>43689.9375</v>
      </c>
      <c r="D113" s="4">
        <f t="shared" si="3"/>
        <v>2966</v>
      </c>
      <c r="E113" s="17">
        <v>1751</v>
      </c>
      <c r="F113" s="17">
        <v>1215</v>
      </c>
    </row>
    <row r="114" spans="1:6" x14ac:dyDescent="0.2">
      <c r="A114" s="13">
        <v>92</v>
      </c>
      <c r="B114" s="13" t="str">
        <f t="shared" si="2"/>
        <v xml:space="preserve"> Mon  8/12</v>
      </c>
      <c r="C114" s="16">
        <v>43689.947916666664</v>
      </c>
      <c r="D114" s="4">
        <f t="shared" si="3"/>
        <v>2954</v>
      </c>
      <c r="E114" s="17">
        <v>1743</v>
      </c>
      <c r="F114" s="17">
        <v>1211</v>
      </c>
    </row>
    <row r="115" spans="1:6" x14ac:dyDescent="0.2">
      <c r="A115" s="13">
        <v>93</v>
      </c>
      <c r="B115" s="13" t="str">
        <f t="shared" si="2"/>
        <v xml:space="preserve"> Mon  8/12</v>
      </c>
      <c r="C115" s="16">
        <v>43689.958333333336</v>
      </c>
      <c r="D115" s="4">
        <f t="shared" si="3"/>
        <v>2955</v>
      </c>
      <c r="E115" s="17">
        <v>1742</v>
      </c>
      <c r="F115" s="17">
        <v>1213</v>
      </c>
    </row>
    <row r="116" spans="1:6" x14ac:dyDescent="0.2">
      <c r="A116" s="13">
        <v>94</v>
      </c>
      <c r="B116" s="13" t="str">
        <f t="shared" si="2"/>
        <v xml:space="preserve"> Mon  8/12</v>
      </c>
      <c r="C116" s="16">
        <v>43689.96875</v>
      </c>
      <c r="D116" s="4">
        <f t="shared" si="3"/>
        <v>2854</v>
      </c>
      <c r="E116" s="17">
        <v>1751</v>
      </c>
      <c r="F116" s="17">
        <v>1103</v>
      </c>
    </row>
    <row r="117" spans="1:6" x14ac:dyDescent="0.2">
      <c r="A117" s="13">
        <v>95</v>
      </c>
      <c r="B117" s="13" t="str">
        <f t="shared" si="2"/>
        <v xml:space="preserve"> Mon  8/12</v>
      </c>
      <c r="C117" s="16">
        <v>43689.979166666664</v>
      </c>
      <c r="D117" s="4">
        <f t="shared" si="3"/>
        <v>2858</v>
      </c>
      <c r="E117" s="17">
        <v>1740</v>
      </c>
      <c r="F117" s="17">
        <v>1118</v>
      </c>
    </row>
    <row r="118" spans="1:6" x14ac:dyDescent="0.2">
      <c r="A118" s="13">
        <v>96</v>
      </c>
      <c r="B118" s="13" t="str">
        <f t="shared" si="2"/>
        <v xml:space="preserve"> Mon  8/12</v>
      </c>
      <c r="C118" s="16">
        <v>43689.989583333336</v>
      </c>
      <c r="D118" s="4">
        <f t="shared" si="3"/>
        <v>2770</v>
      </c>
      <c r="E118" s="17">
        <v>1749</v>
      </c>
      <c r="F118" s="17">
        <v>1021</v>
      </c>
    </row>
    <row r="119" spans="1:6" x14ac:dyDescent="0.2">
      <c r="A119" s="13">
        <v>97</v>
      </c>
      <c r="B119" s="13" t="str">
        <f t="shared" si="2"/>
        <v xml:space="preserve"> Tue  8/13</v>
      </c>
      <c r="C119" s="16">
        <v>43690</v>
      </c>
      <c r="D119" s="4">
        <f t="shared" si="3"/>
        <v>2619</v>
      </c>
      <c r="E119" s="17">
        <v>1727</v>
      </c>
      <c r="F119" s="17">
        <v>892</v>
      </c>
    </row>
    <row r="120" spans="1:6" x14ac:dyDescent="0.2">
      <c r="A120" s="13">
        <v>98</v>
      </c>
      <c r="B120" s="13" t="str">
        <f t="shared" si="2"/>
        <v xml:space="preserve"> Tue  8/13</v>
      </c>
      <c r="C120" s="16">
        <v>43690.010416666664</v>
      </c>
      <c r="D120" s="4">
        <f t="shared" si="3"/>
        <v>2721</v>
      </c>
      <c r="E120" s="17">
        <v>1737</v>
      </c>
      <c r="F120" s="17">
        <v>984</v>
      </c>
    </row>
    <row r="121" spans="1:6" x14ac:dyDescent="0.2">
      <c r="A121" s="13">
        <v>99</v>
      </c>
      <c r="B121" s="13" t="str">
        <f t="shared" si="2"/>
        <v xml:space="preserve"> Tue  8/13</v>
      </c>
      <c r="C121" s="16">
        <v>43690.020833333336</v>
      </c>
      <c r="D121" s="4">
        <f t="shared" si="3"/>
        <v>2685</v>
      </c>
      <c r="E121" s="17">
        <v>1739</v>
      </c>
      <c r="F121" s="17">
        <v>946</v>
      </c>
    </row>
    <row r="122" spans="1:6" x14ac:dyDescent="0.2">
      <c r="A122" s="13">
        <v>100</v>
      </c>
      <c r="B122" s="13" t="str">
        <f t="shared" si="2"/>
        <v xml:space="preserve"> Tue  8/13</v>
      </c>
      <c r="C122" s="16">
        <v>43690.03125</v>
      </c>
      <c r="D122" s="4">
        <f t="shared" si="3"/>
        <v>2584</v>
      </c>
      <c r="E122" s="17">
        <v>1752</v>
      </c>
      <c r="F122" s="17">
        <v>832</v>
      </c>
    </row>
    <row r="123" spans="1:6" x14ac:dyDescent="0.2">
      <c r="A123" s="13">
        <v>101</v>
      </c>
      <c r="B123" s="13" t="str">
        <f t="shared" si="2"/>
        <v xml:space="preserve"> Tue  8/13</v>
      </c>
      <c r="C123" s="16">
        <v>43690.041666666664</v>
      </c>
      <c r="D123" s="4">
        <f t="shared" si="3"/>
        <v>2469</v>
      </c>
      <c r="E123" s="17">
        <v>1748</v>
      </c>
      <c r="F123" s="17">
        <v>721</v>
      </c>
    </row>
    <row r="124" spans="1:6" x14ac:dyDescent="0.2">
      <c r="A124" s="13">
        <v>102</v>
      </c>
      <c r="B124" s="13" t="str">
        <f t="shared" si="2"/>
        <v xml:space="preserve"> Tue  8/13</v>
      </c>
      <c r="C124" s="16">
        <v>43690.052083333336</v>
      </c>
      <c r="D124" s="4">
        <f t="shared" si="3"/>
        <v>2554</v>
      </c>
      <c r="E124" s="17">
        <v>1744</v>
      </c>
      <c r="F124" s="17">
        <v>810</v>
      </c>
    </row>
    <row r="125" spans="1:6" x14ac:dyDescent="0.2">
      <c r="A125" s="13">
        <v>103</v>
      </c>
      <c r="B125" s="13" t="str">
        <f t="shared" si="2"/>
        <v xml:space="preserve"> Tue  8/13</v>
      </c>
      <c r="C125" s="16">
        <v>43690.0625</v>
      </c>
      <c r="D125" s="4">
        <f t="shared" si="3"/>
        <v>2565</v>
      </c>
      <c r="E125" s="17">
        <v>1750</v>
      </c>
      <c r="F125" s="17">
        <v>815</v>
      </c>
    </row>
    <row r="126" spans="1:6" x14ac:dyDescent="0.2">
      <c r="A126" s="13">
        <v>104</v>
      </c>
      <c r="B126" s="13" t="str">
        <f t="shared" si="2"/>
        <v xml:space="preserve"> Tue  8/13</v>
      </c>
      <c r="C126" s="16">
        <v>43690.072916666664</v>
      </c>
      <c r="D126" s="4">
        <f t="shared" si="3"/>
        <v>2044</v>
      </c>
      <c r="E126" s="17">
        <v>1745</v>
      </c>
      <c r="F126" s="17">
        <v>299</v>
      </c>
    </row>
    <row r="127" spans="1:6" x14ac:dyDescent="0.2">
      <c r="A127" s="13">
        <v>105</v>
      </c>
      <c r="B127" s="13" t="str">
        <f t="shared" si="2"/>
        <v xml:space="preserve"> Tue  8/13</v>
      </c>
      <c r="C127" s="16">
        <v>43690.083333333336</v>
      </c>
      <c r="D127" s="4">
        <f t="shared" si="3"/>
        <v>2357</v>
      </c>
      <c r="E127" s="17">
        <v>1740</v>
      </c>
      <c r="F127" s="17">
        <v>617</v>
      </c>
    </row>
    <row r="128" spans="1:6" x14ac:dyDescent="0.2">
      <c r="A128" s="13">
        <v>106</v>
      </c>
      <c r="B128" s="13" t="str">
        <f t="shared" si="2"/>
        <v xml:space="preserve"> Tue  8/13</v>
      </c>
      <c r="C128" s="16">
        <v>43690.09375</v>
      </c>
      <c r="D128" s="4">
        <f t="shared" si="3"/>
        <v>2131</v>
      </c>
      <c r="E128" s="17">
        <v>1741</v>
      </c>
      <c r="F128" s="17">
        <v>390</v>
      </c>
    </row>
    <row r="129" spans="1:6" x14ac:dyDescent="0.2">
      <c r="A129" s="13">
        <v>107</v>
      </c>
      <c r="B129" s="13" t="str">
        <f t="shared" si="2"/>
        <v xml:space="preserve"> Tue  8/13</v>
      </c>
      <c r="C129" s="16">
        <v>43690.104166666664</v>
      </c>
      <c r="D129" s="4">
        <f t="shared" si="3"/>
        <v>1985</v>
      </c>
      <c r="E129" s="17">
        <v>1741</v>
      </c>
      <c r="F129" s="17">
        <v>244</v>
      </c>
    </row>
    <row r="130" spans="1:6" x14ac:dyDescent="0.2">
      <c r="A130" s="13">
        <v>108</v>
      </c>
      <c r="B130" s="13" t="str">
        <f t="shared" si="2"/>
        <v xml:space="preserve"> Tue  8/13</v>
      </c>
      <c r="C130" s="16">
        <v>43690.114583333336</v>
      </c>
      <c r="D130" s="4">
        <f t="shared" si="3"/>
        <v>1881</v>
      </c>
      <c r="E130" s="17">
        <v>1750</v>
      </c>
      <c r="F130" s="17">
        <v>131</v>
      </c>
    </row>
    <row r="131" spans="1:6" x14ac:dyDescent="0.2">
      <c r="A131" s="13">
        <v>109</v>
      </c>
      <c r="B131" s="13" t="str">
        <f t="shared" si="2"/>
        <v xml:space="preserve"> Tue  8/13</v>
      </c>
      <c r="C131" s="16">
        <v>43690.125</v>
      </c>
      <c r="D131" s="4">
        <f t="shared" si="3"/>
        <v>1835</v>
      </c>
      <c r="E131" s="17">
        <v>1741</v>
      </c>
      <c r="F131" s="17">
        <v>94</v>
      </c>
    </row>
    <row r="132" spans="1:6" x14ac:dyDescent="0.2">
      <c r="A132" s="13">
        <v>110</v>
      </c>
      <c r="B132" s="13" t="str">
        <f t="shared" si="2"/>
        <v xml:space="preserve"> Tue  8/13</v>
      </c>
      <c r="C132" s="16">
        <v>43690.135416666664</v>
      </c>
      <c r="D132" s="4">
        <f t="shared" si="3"/>
        <v>1865</v>
      </c>
      <c r="E132" s="17">
        <v>1733</v>
      </c>
      <c r="F132" s="17">
        <v>132</v>
      </c>
    </row>
    <row r="133" spans="1:6" x14ac:dyDescent="0.2">
      <c r="A133" s="13">
        <v>111</v>
      </c>
      <c r="B133" s="13" t="str">
        <f t="shared" si="2"/>
        <v xml:space="preserve"> Tue  8/13</v>
      </c>
      <c r="C133" s="16">
        <v>43690.145833333336</v>
      </c>
      <c r="D133" s="4">
        <f t="shared" si="3"/>
        <v>1777</v>
      </c>
      <c r="E133" s="17">
        <v>1720</v>
      </c>
      <c r="F133" s="17">
        <v>57</v>
      </c>
    </row>
    <row r="134" spans="1:6" x14ac:dyDescent="0.2">
      <c r="A134" s="13">
        <v>112</v>
      </c>
      <c r="B134" s="13" t="str">
        <f t="shared" si="2"/>
        <v xml:space="preserve"> Tue  8/13</v>
      </c>
      <c r="C134" s="16">
        <v>43690.15625</v>
      </c>
      <c r="D134" s="4">
        <f t="shared" si="3"/>
        <v>1784</v>
      </c>
      <c r="E134" s="17">
        <v>1741</v>
      </c>
      <c r="F134" s="17">
        <v>43</v>
      </c>
    </row>
    <row r="135" spans="1:6" x14ac:dyDescent="0.2">
      <c r="A135" s="13">
        <v>113</v>
      </c>
      <c r="B135" s="13" t="str">
        <f t="shared" si="2"/>
        <v xml:space="preserve"> Tue  8/13</v>
      </c>
      <c r="C135" s="16">
        <v>43690.166666666664</v>
      </c>
      <c r="D135" s="4">
        <f t="shared" si="3"/>
        <v>1758</v>
      </c>
      <c r="E135" s="17">
        <v>1752</v>
      </c>
      <c r="F135" s="17">
        <v>6</v>
      </c>
    </row>
    <row r="136" spans="1:6" x14ac:dyDescent="0.2">
      <c r="A136" s="13">
        <v>114</v>
      </c>
      <c r="B136" s="13" t="str">
        <f t="shared" si="2"/>
        <v xml:space="preserve"> Tue  8/13</v>
      </c>
      <c r="C136" s="16">
        <v>43690.177083333336</v>
      </c>
      <c r="D136" s="4">
        <f t="shared" si="3"/>
        <v>1730</v>
      </c>
      <c r="E136" s="17">
        <v>1738</v>
      </c>
      <c r="F136" s="17">
        <v>-8</v>
      </c>
    </row>
    <row r="137" spans="1:6" x14ac:dyDescent="0.2">
      <c r="A137" s="13">
        <v>115</v>
      </c>
      <c r="B137" s="13" t="str">
        <f t="shared" si="2"/>
        <v xml:space="preserve"> Tue  8/13</v>
      </c>
      <c r="C137" s="16">
        <v>43690.1875</v>
      </c>
      <c r="D137" s="4">
        <f t="shared" si="3"/>
        <v>1729</v>
      </c>
      <c r="E137" s="17">
        <v>1748</v>
      </c>
      <c r="F137" s="17">
        <v>-19</v>
      </c>
    </row>
    <row r="138" spans="1:6" x14ac:dyDescent="0.2">
      <c r="A138" s="13">
        <v>116</v>
      </c>
      <c r="B138" s="13" t="str">
        <f t="shared" si="2"/>
        <v xml:space="preserve"> Tue  8/13</v>
      </c>
      <c r="C138" s="16">
        <v>43690.197916666664</v>
      </c>
      <c r="D138" s="4">
        <f t="shared" si="3"/>
        <v>1735</v>
      </c>
      <c r="E138" s="17">
        <v>1748</v>
      </c>
      <c r="F138" s="17">
        <v>-13</v>
      </c>
    </row>
    <row r="139" spans="1:6" x14ac:dyDescent="0.2">
      <c r="A139" s="13">
        <v>117</v>
      </c>
      <c r="B139" s="13" t="str">
        <f t="shared" si="2"/>
        <v xml:space="preserve"> Tue  8/13</v>
      </c>
      <c r="C139" s="16">
        <v>43690.208333333336</v>
      </c>
      <c r="D139" s="4">
        <f t="shared" si="3"/>
        <v>1715</v>
      </c>
      <c r="E139" s="17">
        <v>1748</v>
      </c>
      <c r="F139" s="17">
        <v>-33</v>
      </c>
    </row>
    <row r="140" spans="1:6" x14ac:dyDescent="0.2">
      <c r="A140" s="13">
        <v>118</v>
      </c>
      <c r="B140" s="13" t="str">
        <f t="shared" si="2"/>
        <v xml:space="preserve"> Tue  8/13</v>
      </c>
      <c r="C140" s="16">
        <v>43690.21875</v>
      </c>
      <c r="D140" s="4">
        <f t="shared" si="3"/>
        <v>1725</v>
      </c>
      <c r="E140" s="17">
        <v>1744</v>
      </c>
      <c r="F140" s="17">
        <v>-19</v>
      </c>
    </row>
    <row r="141" spans="1:6" x14ac:dyDescent="0.2">
      <c r="A141" s="13">
        <v>119</v>
      </c>
      <c r="B141" s="13" t="str">
        <f t="shared" si="2"/>
        <v xml:space="preserve"> Tue  8/13</v>
      </c>
      <c r="C141" s="16">
        <v>43690.229166666664</v>
      </c>
      <c r="D141" s="4">
        <f t="shared" si="3"/>
        <v>2248</v>
      </c>
      <c r="E141" s="17">
        <v>1745</v>
      </c>
      <c r="F141" s="17">
        <v>503</v>
      </c>
    </row>
    <row r="142" spans="1:6" x14ac:dyDescent="0.2">
      <c r="A142" s="13">
        <v>120</v>
      </c>
      <c r="B142" s="13" t="str">
        <f t="shared" si="2"/>
        <v xml:space="preserve"> Tue  8/13</v>
      </c>
      <c r="C142" s="16">
        <v>43690.239583333336</v>
      </c>
      <c r="D142" s="4">
        <f t="shared" si="3"/>
        <v>2468</v>
      </c>
      <c r="E142" s="17">
        <v>1731</v>
      </c>
      <c r="F142" s="17">
        <v>737</v>
      </c>
    </row>
    <row r="143" spans="1:6" x14ac:dyDescent="0.2">
      <c r="A143" s="13">
        <v>121</v>
      </c>
      <c r="B143" s="13" t="str">
        <f t="shared" si="2"/>
        <v xml:space="preserve"> Tue  8/13</v>
      </c>
      <c r="C143" s="16">
        <v>43690.25</v>
      </c>
      <c r="D143" s="4">
        <f t="shared" si="3"/>
        <v>2283</v>
      </c>
      <c r="E143" s="17">
        <v>1734</v>
      </c>
      <c r="F143" s="17">
        <v>549</v>
      </c>
    </row>
    <row r="144" spans="1:6" x14ac:dyDescent="0.2">
      <c r="A144" s="13">
        <v>122</v>
      </c>
      <c r="B144" s="13" t="str">
        <f t="shared" si="2"/>
        <v xml:space="preserve"> Tue  8/13</v>
      </c>
      <c r="C144" s="16">
        <v>43690.260416666664</v>
      </c>
      <c r="D144" s="4">
        <f t="shared" si="3"/>
        <v>2360</v>
      </c>
      <c r="E144" s="17">
        <v>1744</v>
      </c>
      <c r="F144" s="17">
        <v>616</v>
      </c>
    </row>
    <row r="145" spans="1:6" x14ac:dyDescent="0.2">
      <c r="A145" s="13">
        <v>123</v>
      </c>
      <c r="B145" s="13" t="str">
        <f t="shared" si="2"/>
        <v xml:space="preserve"> Tue  8/13</v>
      </c>
      <c r="C145" s="16">
        <v>43690.270833333336</v>
      </c>
      <c r="D145" s="4">
        <f t="shared" si="3"/>
        <v>2398</v>
      </c>
      <c r="E145" s="17">
        <v>1739</v>
      </c>
      <c r="F145" s="17">
        <v>659</v>
      </c>
    </row>
    <row r="146" spans="1:6" x14ac:dyDescent="0.2">
      <c r="A146" s="13">
        <v>124</v>
      </c>
      <c r="B146" s="13" t="str">
        <f t="shared" si="2"/>
        <v xml:space="preserve"> Tue  8/13</v>
      </c>
      <c r="C146" s="16">
        <v>43690.28125</v>
      </c>
      <c r="D146" s="4">
        <f t="shared" si="3"/>
        <v>2481</v>
      </c>
      <c r="E146" s="17">
        <v>1983</v>
      </c>
      <c r="F146" s="17">
        <v>498</v>
      </c>
    </row>
    <row r="147" spans="1:6" x14ac:dyDescent="0.2">
      <c r="A147" s="13">
        <v>125</v>
      </c>
      <c r="B147" s="13" t="str">
        <f t="shared" si="2"/>
        <v xml:space="preserve"> Tue  8/13</v>
      </c>
      <c r="C147" s="16">
        <v>43690.291666666664</v>
      </c>
      <c r="D147" s="4">
        <f t="shared" si="3"/>
        <v>2653</v>
      </c>
      <c r="E147" s="17">
        <v>1967</v>
      </c>
      <c r="F147" s="17">
        <v>686</v>
      </c>
    </row>
    <row r="148" spans="1:6" x14ac:dyDescent="0.2">
      <c r="A148" s="13">
        <v>126</v>
      </c>
      <c r="B148" s="13" t="str">
        <f t="shared" si="2"/>
        <v xml:space="preserve"> Tue  8/13</v>
      </c>
      <c r="C148" s="16">
        <v>43690.302083333336</v>
      </c>
      <c r="D148" s="4">
        <f t="shared" si="3"/>
        <v>2892</v>
      </c>
      <c r="E148" s="17">
        <v>1985</v>
      </c>
      <c r="F148" s="17">
        <v>907</v>
      </c>
    </row>
    <row r="149" spans="1:6" x14ac:dyDescent="0.2">
      <c r="A149" s="13">
        <v>127</v>
      </c>
      <c r="B149" s="13" t="str">
        <f t="shared" si="2"/>
        <v xml:space="preserve"> Tue  8/13</v>
      </c>
      <c r="C149" s="16">
        <v>43690.3125</v>
      </c>
      <c r="D149" s="4">
        <f t="shared" si="3"/>
        <v>2645</v>
      </c>
      <c r="E149" s="17">
        <v>1993</v>
      </c>
      <c r="F149" s="17">
        <v>652</v>
      </c>
    </row>
    <row r="150" spans="1:6" x14ac:dyDescent="0.2">
      <c r="A150" s="13">
        <v>128</v>
      </c>
      <c r="B150" s="13" t="str">
        <f t="shared" si="2"/>
        <v xml:space="preserve"> Tue  8/13</v>
      </c>
      <c r="C150" s="16">
        <v>43690.322916666664</v>
      </c>
      <c r="D150" s="4">
        <f t="shared" si="3"/>
        <v>2520</v>
      </c>
      <c r="E150" s="17">
        <v>1980</v>
      </c>
      <c r="F150" s="17">
        <v>540</v>
      </c>
    </row>
    <row r="151" spans="1:6" x14ac:dyDescent="0.2">
      <c r="A151" s="13">
        <v>129</v>
      </c>
      <c r="B151" s="13" t="str">
        <f t="shared" si="2"/>
        <v xml:space="preserve"> Tue  8/13</v>
      </c>
      <c r="C151" s="16">
        <v>43690.333333333336</v>
      </c>
      <c r="D151" s="4">
        <f t="shared" si="3"/>
        <v>2332</v>
      </c>
      <c r="E151" s="17">
        <v>1991</v>
      </c>
      <c r="F151" s="17">
        <v>341</v>
      </c>
    </row>
    <row r="152" spans="1:6" x14ac:dyDescent="0.2">
      <c r="A152" s="13">
        <v>130</v>
      </c>
      <c r="B152" s="13" t="str">
        <f t="shared" ref="B152:B215" si="4">" "&amp;TEXT(C152,"ddd")&amp;"  "&amp;MONTH(C152)&amp;"/"&amp;DAY(C152)</f>
        <v xml:space="preserve"> Tue  8/13</v>
      </c>
      <c r="C152" s="16">
        <v>43690.34375</v>
      </c>
      <c r="D152" s="4">
        <f t="shared" ref="D152:D215" si="5">E152+F152</f>
        <v>2686</v>
      </c>
      <c r="E152" s="17">
        <v>1986</v>
      </c>
      <c r="F152" s="17">
        <v>700</v>
      </c>
    </row>
    <row r="153" spans="1:6" x14ac:dyDescent="0.2">
      <c r="A153" s="13">
        <v>131</v>
      </c>
      <c r="B153" s="13" t="str">
        <f t="shared" si="4"/>
        <v xml:space="preserve"> Tue  8/13</v>
      </c>
      <c r="C153" s="16">
        <v>43690.354166666664</v>
      </c>
      <c r="D153" s="4">
        <f t="shared" si="5"/>
        <v>2833</v>
      </c>
      <c r="E153" s="17">
        <v>1974</v>
      </c>
      <c r="F153" s="17">
        <v>859</v>
      </c>
    </row>
    <row r="154" spans="1:6" x14ac:dyDescent="0.2">
      <c r="A154" s="13">
        <v>132</v>
      </c>
      <c r="B154" s="13" t="str">
        <f t="shared" si="4"/>
        <v xml:space="preserve"> Tue  8/13</v>
      </c>
      <c r="C154" s="16">
        <v>43690.364583333336</v>
      </c>
      <c r="D154" s="4">
        <f t="shared" si="5"/>
        <v>2720</v>
      </c>
      <c r="E154" s="17">
        <v>1981</v>
      </c>
      <c r="F154" s="17">
        <v>739</v>
      </c>
    </row>
    <row r="155" spans="1:6" x14ac:dyDescent="0.2">
      <c r="A155" s="13">
        <v>133</v>
      </c>
      <c r="B155" s="13" t="str">
        <f t="shared" si="4"/>
        <v xml:space="preserve"> Tue  8/13</v>
      </c>
      <c r="C155" s="16">
        <v>43690.375</v>
      </c>
      <c r="D155" s="4">
        <f t="shared" si="5"/>
        <v>2770</v>
      </c>
      <c r="E155" s="17">
        <v>1989</v>
      </c>
      <c r="F155" s="17">
        <v>781</v>
      </c>
    </row>
    <row r="156" spans="1:6" x14ac:dyDescent="0.2">
      <c r="A156" s="13">
        <v>134</v>
      </c>
      <c r="B156" s="13" t="str">
        <f t="shared" si="4"/>
        <v xml:space="preserve"> Tue  8/13</v>
      </c>
      <c r="C156" s="16">
        <v>43690.385416666664</v>
      </c>
      <c r="D156" s="4">
        <f t="shared" si="5"/>
        <v>2718</v>
      </c>
      <c r="E156" s="17">
        <v>1991</v>
      </c>
      <c r="F156" s="17">
        <v>727</v>
      </c>
    </row>
    <row r="157" spans="1:6" x14ac:dyDescent="0.2">
      <c r="A157" s="13">
        <v>135</v>
      </c>
      <c r="B157" s="13" t="str">
        <f t="shared" si="4"/>
        <v xml:space="preserve"> Tue  8/13</v>
      </c>
      <c r="C157" s="16">
        <v>43690.395833333336</v>
      </c>
      <c r="D157" s="4">
        <f t="shared" si="5"/>
        <v>2874</v>
      </c>
      <c r="E157" s="17">
        <v>1979</v>
      </c>
      <c r="F157" s="17">
        <v>895</v>
      </c>
    </row>
    <row r="158" spans="1:6" x14ac:dyDescent="0.2">
      <c r="A158" s="13">
        <v>136</v>
      </c>
      <c r="B158" s="13" t="str">
        <f t="shared" si="4"/>
        <v xml:space="preserve"> Tue  8/13</v>
      </c>
      <c r="C158" s="16">
        <v>43690.40625</v>
      </c>
      <c r="D158" s="4">
        <f t="shared" si="5"/>
        <v>2472</v>
      </c>
      <c r="E158" s="17">
        <v>1984</v>
      </c>
      <c r="F158" s="17">
        <v>488</v>
      </c>
    </row>
    <row r="159" spans="1:6" x14ac:dyDescent="0.2">
      <c r="A159" s="13">
        <v>137</v>
      </c>
      <c r="B159" s="13" t="str">
        <f t="shared" si="4"/>
        <v xml:space="preserve"> Tue  8/13</v>
      </c>
      <c r="C159" s="16">
        <v>43690.416666666664</v>
      </c>
      <c r="D159" s="4">
        <f t="shared" si="5"/>
        <v>2847</v>
      </c>
      <c r="E159" s="17">
        <v>1972</v>
      </c>
      <c r="F159" s="17">
        <v>875</v>
      </c>
    </row>
    <row r="160" spans="1:6" x14ac:dyDescent="0.2">
      <c r="A160" s="13">
        <v>138</v>
      </c>
      <c r="B160" s="13" t="str">
        <f t="shared" si="4"/>
        <v xml:space="preserve"> Tue  8/13</v>
      </c>
      <c r="C160" s="16">
        <v>43690.427083333336</v>
      </c>
      <c r="D160" s="4">
        <f t="shared" si="5"/>
        <v>3035</v>
      </c>
      <c r="E160" s="17">
        <v>1975</v>
      </c>
      <c r="F160" s="17">
        <v>1060</v>
      </c>
    </row>
    <row r="161" spans="1:6" x14ac:dyDescent="0.2">
      <c r="A161" s="13">
        <v>139</v>
      </c>
      <c r="B161" s="13" t="str">
        <f t="shared" si="4"/>
        <v xml:space="preserve"> Tue  8/13</v>
      </c>
      <c r="C161" s="16">
        <v>43690.4375</v>
      </c>
      <c r="D161" s="4">
        <f t="shared" si="5"/>
        <v>2667</v>
      </c>
      <c r="E161" s="17">
        <v>1232</v>
      </c>
      <c r="F161" s="17">
        <v>1435</v>
      </c>
    </row>
    <row r="162" spans="1:6" x14ac:dyDescent="0.2">
      <c r="A162" s="13">
        <v>140</v>
      </c>
      <c r="B162" s="13" t="str">
        <f t="shared" si="4"/>
        <v xml:space="preserve"> Tue  8/13</v>
      </c>
      <c r="C162" s="16">
        <v>43690.447916666664</v>
      </c>
      <c r="D162" s="4">
        <f t="shared" si="5"/>
        <v>2653</v>
      </c>
      <c r="E162" s="17">
        <v>1800</v>
      </c>
      <c r="F162" s="17">
        <v>853</v>
      </c>
    </row>
    <row r="163" spans="1:6" x14ac:dyDescent="0.2">
      <c r="A163" s="13">
        <v>141</v>
      </c>
      <c r="B163" s="13" t="str">
        <f t="shared" si="4"/>
        <v xml:space="preserve"> Tue  8/13</v>
      </c>
      <c r="C163" s="16">
        <v>43690.458333333336</v>
      </c>
      <c r="D163" s="4">
        <f t="shared" si="5"/>
        <v>2672</v>
      </c>
      <c r="E163" s="17">
        <v>1796</v>
      </c>
      <c r="F163" s="17">
        <v>876</v>
      </c>
    </row>
    <row r="164" spans="1:6" x14ac:dyDescent="0.2">
      <c r="A164" s="13">
        <v>142</v>
      </c>
      <c r="B164" s="13" t="str">
        <f t="shared" si="4"/>
        <v xml:space="preserve"> Tue  8/13</v>
      </c>
      <c r="C164" s="16">
        <v>43690.46875</v>
      </c>
      <c r="D164" s="4">
        <f t="shared" si="5"/>
        <v>2928</v>
      </c>
      <c r="E164" s="17">
        <v>1792</v>
      </c>
      <c r="F164" s="17">
        <v>1136</v>
      </c>
    </row>
    <row r="165" spans="1:6" x14ac:dyDescent="0.2">
      <c r="A165" s="13">
        <v>143</v>
      </c>
      <c r="B165" s="13" t="str">
        <f t="shared" si="4"/>
        <v xml:space="preserve"> Tue  8/13</v>
      </c>
      <c r="C165" s="16">
        <v>43690.479166666664</v>
      </c>
      <c r="D165" s="4">
        <f t="shared" si="5"/>
        <v>2751</v>
      </c>
      <c r="E165" s="17">
        <v>1787</v>
      </c>
      <c r="F165" s="17">
        <v>964</v>
      </c>
    </row>
    <row r="166" spans="1:6" x14ac:dyDescent="0.2">
      <c r="A166" s="13">
        <v>144</v>
      </c>
      <c r="B166" s="13" t="str">
        <f t="shared" si="4"/>
        <v xml:space="preserve"> Tue  8/13</v>
      </c>
      <c r="C166" s="16">
        <v>43690.489583333336</v>
      </c>
      <c r="D166" s="4">
        <f t="shared" si="5"/>
        <v>2912</v>
      </c>
      <c r="E166" s="17">
        <v>1797</v>
      </c>
      <c r="F166" s="17">
        <v>1115</v>
      </c>
    </row>
    <row r="167" spans="1:6" x14ac:dyDescent="0.2">
      <c r="A167" s="13">
        <v>145</v>
      </c>
      <c r="B167" s="13" t="str">
        <f t="shared" si="4"/>
        <v xml:space="preserve"> Tue  8/13</v>
      </c>
      <c r="C167" s="16">
        <v>43690.5</v>
      </c>
      <c r="D167" s="4">
        <f t="shared" si="5"/>
        <v>2965</v>
      </c>
      <c r="E167" s="17">
        <v>1747</v>
      </c>
      <c r="F167" s="17">
        <v>1218</v>
      </c>
    </row>
    <row r="168" spans="1:6" x14ac:dyDescent="0.2">
      <c r="A168" s="13">
        <v>146</v>
      </c>
      <c r="B168" s="13" t="str">
        <f t="shared" si="4"/>
        <v xml:space="preserve"> Tue  8/13</v>
      </c>
      <c r="C168" s="16">
        <v>43690.510416666664</v>
      </c>
      <c r="D168" s="4">
        <f t="shared" si="5"/>
        <v>2332</v>
      </c>
      <c r="E168" s="17">
        <v>1743</v>
      </c>
      <c r="F168" s="17">
        <v>589</v>
      </c>
    </row>
    <row r="169" spans="1:6" x14ac:dyDescent="0.2">
      <c r="A169" s="13">
        <v>147</v>
      </c>
      <c r="B169" s="13" t="str">
        <f t="shared" si="4"/>
        <v xml:space="preserve"> Tue  8/13</v>
      </c>
      <c r="C169" s="16">
        <v>43690.520833333336</v>
      </c>
      <c r="D169" s="4">
        <f t="shared" si="5"/>
        <v>2733</v>
      </c>
      <c r="E169" s="17">
        <v>1749</v>
      </c>
      <c r="F169" s="17">
        <v>984</v>
      </c>
    </row>
    <row r="170" spans="1:6" x14ac:dyDescent="0.2">
      <c r="A170" s="13">
        <v>148</v>
      </c>
      <c r="B170" s="13" t="str">
        <f t="shared" si="4"/>
        <v xml:space="preserve"> Tue  8/13</v>
      </c>
      <c r="C170" s="16">
        <v>43690.53125</v>
      </c>
      <c r="D170" s="4">
        <f t="shared" si="5"/>
        <v>2294</v>
      </c>
      <c r="E170" s="17">
        <v>1746</v>
      </c>
      <c r="F170" s="17">
        <v>548</v>
      </c>
    </row>
    <row r="171" spans="1:6" x14ac:dyDescent="0.2">
      <c r="A171" s="13">
        <v>149</v>
      </c>
      <c r="B171" s="13" t="str">
        <f t="shared" si="4"/>
        <v xml:space="preserve"> Tue  8/13</v>
      </c>
      <c r="C171" s="16">
        <v>43690.541666666664</v>
      </c>
      <c r="D171" s="4">
        <f t="shared" si="5"/>
        <v>2318</v>
      </c>
      <c r="E171" s="17">
        <v>1741</v>
      </c>
      <c r="F171" s="17">
        <v>577</v>
      </c>
    </row>
    <row r="172" spans="1:6" x14ac:dyDescent="0.2">
      <c r="A172" s="13">
        <v>150</v>
      </c>
      <c r="B172" s="13" t="str">
        <f t="shared" si="4"/>
        <v xml:space="preserve"> Tue  8/13</v>
      </c>
      <c r="C172" s="16">
        <v>43690.552083333336</v>
      </c>
      <c r="D172" s="4">
        <f t="shared" si="5"/>
        <v>1747</v>
      </c>
      <c r="E172" s="17">
        <v>1743</v>
      </c>
      <c r="F172" s="17">
        <v>4</v>
      </c>
    </row>
    <row r="173" spans="1:6" x14ac:dyDescent="0.2">
      <c r="A173" s="13">
        <v>151</v>
      </c>
      <c r="B173" s="13" t="str">
        <f t="shared" si="4"/>
        <v xml:space="preserve"> Tue  8/13</v>
      </c>
      <c r="C173" s="16">
        <v>43690.5625</v>
      </c>
      <c r="D173" s="4">
        <f t="shared" si="5"/>
        <v>2167</v>
      </c>
      <c r="E173" s="17">
        <v>1732</v>
      </c>
      <c r="F173" s="17">
        <v>435</v>
      </c>
    </row>
    <row r="174" spans="1:6" x14ac:dyDescent="0.2">
      <c r="A174" s="13">
        <v>152</v>
      </c>
      <c r="B174" s="13" t="str">
        <f t="shared" si="4"/>
        <v xml:space="preserve"> Tue  8/13</v>
      </c>
      <c r="C174" s="16">
        <v>43690.572916666664</v>
      </c>
      <c r="D174" s="4">
        <f t="shared" si="5"/>
        <v>2255</v>
      </c>
      <c r="E174" s="17">
        <v>1740</v>
      </c>
      <c r="F174" s="17">
        <v>515</v>
      </c>
    </row>
    <row r="175" spans="1:6" x14ac:dyDescent="0.2">
      <c r="A175" s="13">
        <v>153</v>
      </c>
      <c r="B175" s="13" t="str">
        <f t="shared" si="4"/>
        <v xml:space="preserve"> Tue  8/13</v>
      </c>
      <c r="C175" s="16">
        <v>43690.583333333336</v>
      </c>
      <c r="D175" s="4">
        <f t="shared" si="5"/>
        <v>2197</v>
      </c>
      <c r="E175" s="17">
        <v>1744</v>
      </c>
      <c r="F175" s="17">
        <v>453</v>
      </c>
    </row>
    <row r="176" spans="1:6" x14ac:dyDescent="0.2">
      <c r="A176" s="13">
        <v>154</v>
      </c>
      <c r="B176" s="13" t="str">
        <f t="shared" si="4"/>
        <v xml:space="preserve"> Tue  8/13</v>
      </c>
      <c r="C176" s="16">
        <v>43690.59375</v>
      </c>
      <c r="D176" s="4">
        <f t="shared" si="5"/>
        <v>1843</v>
      </c>
      <c r="E176" s="17">
        <v>1746</v>
      </c>
      <c r="F176" s="17">
        <v>97</v>
      </c>
    </row>
    <row r="177" spans="1:6" x14ac:dyDescent="0.2">
      <c r="A177" s="13">
        <v>155</v>
      </c>
      <c r="B177" s="13" t="str">
        <f t="shared" si="4"/>
        <v xml:space="preserve"> Tue  8/13</v>
      </c>
      <c r="C177" s="16">
        <v>43690.604166666664</v>
      </c>
      <c r="D177" s="4">
        <f t="shared" si="5"/>
        <v>2448</v>
      </c>
      <c r="E177" s="17">
        <v>1744</v>
      </c>
      <c r="F177" s="17">
        <v>704</v>
      </c>
    </row>
    <row r="178" spans="1:6" x14ac:dyDescent="0.2">
      <c r="A178" s="13">
        <v>156</v>
      </c>
      <c r="B178" s="13" t="str">
        <f t="shared" si="4"/>
        <v xml:space="preserve"> Tue  8/13</v>
      </c>
      <c r="C178" s="16">
        <v>43690.614583333336</v>
      </c>
      <c r="D178" s="4">
        <f t="shared" si="5"/>
        <v>1928</v>
      </c>
      <c r="E178" s="17">
        <v>1742</v>
      </c>
      <c r="F178" s="17">
        <v>186</v>
      </c>
    </row>
    <row r="179" spans="1:6" x14ac:dyDescent="0.2">
      <c r="A179" s="13">
        <v>157</v>
      </c>
      <c r="B179" s="13" t="str">
        <f t="shared" si="4"/>
        <v xml:space="preserve"> Tue  8/13</v>
      </c>
      <c r="C179" s="16">
        <v>43690.625</v>
      </c>
      <c r="D179" s="4">
        <f t="shared" si="5"/>
        <v>2187</v>
      </c>
      <c r="E179" s="17">
        <v>1748</v>
      </c>
      <c r="F179" s="17">
        <v>439</v>
      </c>
    </row>
    <row r="180" spans="1:6" x14ac:dyDescent="0.2">
      <c r="A180" s="13">
        <v>158</v>
      </c>
      <c r="B180" s="13" t="str">
        <f t="shared" si="4"/>
        <v xml:space="preserve"> Tue  8/13</v>
      </c>
      <c r="C180" s="16">
        <v>43690.635416666664</v>
      </c>
      <c r="D180" s="4">
        <f t="shared" si="5"/>
        <v>2388</v>
      </c>
      <c r="E180" s="17">
        <v>1750</v>
      </c>
      <c r="F180" s="17">
        <v>638</v>
      </c>
    </row>
    <row r="181" spans="1:6" x14ac:dyDescent="0.2">
      <c r="A181" s="13">
        <v>159</v>
      </c>
      <c r="B181" s="13" t="str">
        <f t="shared" si="4"/>
        <v xml:space="preserve"> Tue  8/13</v>
      </c>
      <c r="C181" s="16">
        <v>43690.645833333336</v>
      </c>
      <c r="D181" s="4">
        <f t="shared" si="5"/>
        <v>2622</v>
      </c>
      <c r="E181" s="17">
        <v>1747</v>
      </c>
      <c r="F181" s="17">
        <v>875</v>
      </c>
    </row>
    <row r="182" spans="1:6" x14ac:dyDescent="0.2">
      <c r="A182" s="13">
        <v>160</v>
      </c>
      <c r="B182" s="13" t="str">
        <f t="shared" si="4"/>
        <v xml:space="preserve"> Tue  8/13</v>
      </c>
      <c r="C182" s="16">
        <v>43690.65625</v>
      </c>
      <c r="D182" s="4">
        <f t="shared" si="5"/>
        <v>2322</v>
      </c>
      <c r="E182" s="17">
        <v>1747</v>
      </c>
      <c r="F182" s="17">
        <v>575</v>
      </c>
    </row>
    <row r="183" spans="1:6" x14ac:dyDescent="0.2">
      <c r="A183" s="13">
        <v>161</v>
      </c>
      <c r="B183" s="13" t="str">
        <f t="shared" si="4"/>
        <v xml:space="preserve"> Tue  8/13</v>
      </c>
      <c r="C183" s="16">
        <v>43690.666666666664</v>
      </c>
      <c r="D183" s="4">
        <f t="shared" si="5"/>
        <v>2281</v>
      </c>
      <c r="E183" s="17">
        <v>1771</v>
      </c>
      <c r="F183" s="17">
        <v>510</v>
      </c>
    </row>
    <row r="184" spans="1:6" x14ac:dyDescent="0.2">
      <c r="A184" s="13">
        <v>162</v>
      </c>
      <c r="B184" s="13" t="str">
        <f t="shared" si="4"/>
        <v xml:space="preserve"> Tue  8/13</v>
      </c>
      <c r="C184" s="16">
        <v>43690.677083333336</v>
      </c>
      <c r="D184" s="4">
        <f t="shared" si="5"/>
        <v>2474</v>
      </c>
      <c r="E184" s="17">
        <v>1758</v>
      </c>
      <c r="F184" s="17">
        <v>716</v>
      </c>
    </row>
    <row r="185" spans="1:6" x14ac:dyDescent="0.2">
      <c r="A185" s="13">
        <v>163</v>
      </c>
      <c r="B185" s="13" t="str">
        <f t="shared" si="4"/>
        <v xml:space="preserve"> Tue  8/13</v>
      </c>
      <c r="C185" s="16">
        <v>43690.6875</v>
      </c>
      <c r="D185" s="4">
        <f t="shared" si="5"/>
        <v>2443</v>
      </c>
      <c r="E185" s="17">
        <v>1740</v>
      </c>
      <c r="F185" s="17">
        <v>703</v>
      </c>
    </row>
    <row r="186" spans="1:6" x14ac:dyDescent="0.2">
      <c r="A186" s="13">
        <v>164</v>
      </c>
      <c r="B186" s="13" t="str">
        <f t="shared" si="4"/>
        <v xml:space="preserve"> Tue  8/13</v>
      </c>
      <c r="C186" s="16">
        <v>43690.697916666664</v>
      </c>
      <c r="D186" s="4">
        <f t="shared" si="5"/>
        <v>2230</v>
      </c>
      <c r="E186" s="17">
        <v>1760</v>
      </c>
      <c r="F186" s="17">
        <v>470</v>
      </c>
    </row>
    <row r="187" spans="1:6" x14ac:dyDescent="0.2">
      <c r="A187" s="13">
        <v>165</v>
      </c>
      <c r="B187" s="13" t="str">
        <f t="shared" si="4"/>
        <v xml:space="preserve"> Tue  8/13</v>
      </c>
      <c r="C187" s="16">
        <v>43690.708333333336</v>
      </c>
      <c r="D187" s="4">
        <f t="shared" si="5"/>
        <v>2243</v>
      </c>
      <c r="E187" s="17">
        <v>1734</v>
      </c>
      <c r="F187" s="17">
        <v>509</v>
      </c>
    </row>
    <row r="188" spans="1:6" x14ac:dyDescent="0.2">
      <c r="A188" s="13">
        <v>166</v>
      </c>
      <c r="B188" s="13" t="str">
        <f t="shared" si="4"/>
        <v xml:space="preserve"> Tue  8/13</v>
      </c>
      <c r="C188" s="16">
        <v>43690.71875</v>
      </c>
      <c r="D188" s="4">
        <f t="shared" si="5"/>
        <v>2540</v>
      </c>
      <c r="E188" s="17">
        <v>1750</v>
      </c>
      <c r="F188" s="17">
        <v>790</v>
      </c>
    </row>
    <row r="189" spans="1:6" x14ac:dyDescent="0.2">
      <c r="A189" s="13">
        <v>167</v>
      </c>
      <c r="B189" s="13" t="str">
        <f t="shared" si="4"/>
        <v xml:space="preserve"> Tue  8/13</v>
      </c>
      <c r="C189" s="16">
        <v>43690.729166666664</v>
      </c>
      <c r="D189" s="4">
        <f t="shared" si="5"/>
        <v>2900</v>
      </c>
      <c r="E189" s="17">
        <v>1738</v>
      </c>
      <c r="F189" s="17">
        <v>1162</v>
      </c>
    </row>
    <row r="190" spans="1:6" x14ac:dyDescent="0.2">
      <c r="A190" s="13">
        <v>168</v>
      </c>
      <c r="B190" s="13" t="str">
        <f t="shared" si="4"/>
        <v xml:space="preserve"> Tue  8/13</v>
      </c>
      <c r="C190" s="16">
        <v>43690.739583333336</v>
      </c>
      <c r="D190" s="4">
        <f t="shared" si="5"/>
        <v>2902</v>
      </c>
      <c r="E190" s="17">
        <v>1750</v>
      </c>
      <c r="F190" s="17">
        <v>1152</v>
      </c>
    </row>
    <row r="191" spans="1:6" x14ac:dyDescent="0.2">
      <c r="A191" s="13">
        <v>169</v>
      </c>
      <c r="B191" s="13" t="str">
        <f t="shared" si="4"/>
        <v xml:space="preserve"> Tue  8/13</v>
      </c>
      <c r="C191" s="16">
        <v>43690.75</v>
      </c>
      <c r="D191" s="4">
        <f t="shared" si="5"/>
        <v>2378</v>
      </c>
      <c r="E191" s="17">
        <v>1729</v>
      </c>
      <c r="F191" s="17">
        <v>649</v>
      </c>
    </row>
    <row r="192" spans="1:6" x14ac:dyDescent="0.2">
      <c r="A192" s="13">
        <v>170</v>
      </c>
      <c r="B192" s="13" t="str">
        <f t="shared" si="4"/>
        <v xml:space="preserve"> Tue  8/13</v>
      </c>
      <c r="C192" s="16">
        <v>43690.760416666664</v>
      </c>
      <c r="D192" s="4">
        <f t="shared" si="5"/>
        <v>3051</v>
      </c>
      <c r="E192" s="17">
        <v>1752</v>
      </c>
      <c r="F192" s="17">
        <v>1299</v>
      </c>
    </row>
    <row r="193" spans="1:6" x14ac:dyDescent="0.2">
      <c r="A193" s="13">
        <v>171</v>
      </c>
      <c r="B193" s="13" t="str">
        <f t="shared" si="4"/>
        <v xml:space="preserve"> Tue  8/13</v>
      </c>
      <c r="C193" s="16">
        <v>43690.770833333336</v>
      </c>
      <c r="D193" s="4">
        <f t="shared" si="5"/>
        <v>3210</v>
      </c>
      <c r="E193" s="17">
        <v>1748</v>
      </c>
      <c r="F193" s="17">
        <v>1462</v>
      </c>
    </row>
    <row r="194" spans="1:6" x14ac:dyDescent="0.2">
      <c r="A194" s="13">
        <v>172</v>
      </c>
      <c r="B194" s="13" t="str">
        <f t="shared" si="4"/>
        <v xml:space="preserve"> Tue  8/13</v>
      </c>
      <c r="C194" s="16">
        <v>43690.78125</v>
      </c>
      <c r="D194" s="4">
        <f t="shared" si="5"/>
        <v>3495</v>
      </c>
      <c r="E194" s="17">
        <v>1734</v>
      </c>
      <c r="F194" s="17">
        <v>1761</v>
      </c>
    </row>
    <row r="195" spans="1:6" x14ac:dyDescent="0.2">
      <c r="A195" s="13">
        <v>173</v>
      </c>
      <c r="B195" s="13" t="str">
        <f t="shared" si="4"/>
        <v xml:space="preserve"> Tue  8/13</v>
      </c>
      <c r="C195" s="16">
        <v>43690.791666666664</v>
      </c>
      <c r="D195" s="4">
        <f t="shared" si="5"/>
        <v>3290</v>
      </c>
      <c r="E195" s="17">
        <v>1738</v>
      </c>
      <c r="F195" s="17">
        <v>1552</v>
      </c>
    </row>
    <row r="196" spans="1:6" x14ac:dyDescent="0.2">
      <c r="A196" s="13">
        <v>174</v>
      </c>
      <c r="B196" s="13" t="str">
        <f t="shared" si="4"/>
        <v xml:space="preserve"> Tue  8/13</v>
      </c>
      <c r="C196" s="16">
        <v>43690.802083333336</v>
      </c>
      <c r="D196" s="4">
        <f t="shared" si="5"/>
        <v>3340</v>
      </c>
      <c r="E196" s="17">
        <v>1757</v>
      </c>
      <c r="F196" s="17">
        <v>1583</v>
      </c>
    </row>
    <row r="197" spans="1:6" x14ac:dyDescent="0.2">
      <c r="A197" s="13">
        <v>175</v>
      </c>
      <c r="B197" s="13" t="str">
        <f t="shared" si="4"/>
        <v xml:space="preserve"> Tue  8/13</v>
      </c>
      <c r="C197" s="16">
        <v>43690.8125</v>
      </c>
      <c r="D197" s="4">
        <f t="shared" si="5"/>
        <v>3494</v>
      </c>
      <c r="E197" s="17">
        <v>1729</v>
      </c>
      <c r="F197" s="17">
        <v>1765</v>
      </c>
    </row>
    <row r="198" spans="1:6" x14ac:dyDescent="0.2">
      <c r="A198" s="13">
        <v>176</v>
      </c>
      <c r="B198" s="13" t="str">
        <f t="shared" si="4"/>
        <v xml:space="preserve"> Tue  8/13</v>
      </c>
      <c r="C198" s="16">
        <v>43690.822916666664</v>
      </c>
      <c r="D198" s="4">
        <f t="shared" si="5"/>
        <v>3450</v>
      </c>
      <c r="E198" s="17">
        <v>1737</v>
      </c>
      <c r="F198" s="17">
        <v>1713</v>
      </c>
    </row>
    <row r="199" spans="1:6" x14ac:dyDescent="0.2">
      <c r="A199" s="13">
        <v>177</v>
      </c>
      <c r="B199" s="13" t="str">
        <f t="shared" si="4"/>
        <v xml:space="preserve"> Tue  8/13</v>
      </c>
      <c r="C199" s="16">
        <v>43690.833333333336</v>
      </c>
      <c r="D199" s="4">
        <f t="shared" si="5"/>
        <v>3223</v>
      </c>
      <c r="E199" s="17">
        <v>1746</v>
      </c>
      <c r="F199" s="17">
        <v>1477</v>
      </c>
    </row>
    <row r="200" spans="1:6" x14ac:dyDescent="0.2">
      <c r="A200" s="13">
        <v>178</v>
      </c>
      <c r="B200" s="13" t="str">
        <f t="shared" si="4"/>
        <v xml:space="preserve"> Tue  8/13</v>
      </c>
      <c r="C200" s="16">
        <v>43690.84375</v>
      </c>
      <c r="D200" s="4">
        <f t="shared" si="5"/>
        <v>3157</v>
      </c>
      <c r="E200" s="17">
        <v>1741</v>
      </c>
      <c r="F200" s="17">
        <v>1416</v>
      </c>
    </row>
    <row r="201" spans="1:6" x14ac:dyDescent="0.2">
      <c r="A201" s="13">
        <v>179</v>
      </c>
      <c r="B201" s="13" t="str">
        <f t="shared" si="4"/>
        <v xml:space="preserve"> Tue  8/13</v>
      </c>
      <c r="C201" s="16">
        <v>43690.854166666664</v>
      </c>
      <c r="D201" s="4">
        <f t="shared" si="5"/>
        <v>3193</v>
      </c>
      <c r="E201" s="17">
        <v>1758</v>
      </c>
      <c r="F201" s="17">
        <v>1435</v>
      </c>
    </row>
    <row r="202" spans="1:6" x14ac:dyDescent="0.2">
      <c r="A202" s="13">
        <v>180</v>
      </c>
      <c r="B202" s="13" t="str">
        <f t="shared" si="4"/>
        <v xml:space="preserve"> Tue  8/13</v>
      </c>
      <c r="C202" s="16">
        <v>43690.864583333336</v>
      </c>
      <c r="D202" s="4">
        <f t="shared" si="5"/>
        <v>3364</v>
      </c>
      <c r="E202" s="17">
        <v>1735</v>
      </c>
      <c r="F202" s="17">
        <v>1629</v>
      </c>
    </row>
    <row r="203" spans="1:6" x14ac:dyDescent="0.2">
      <c r="A203" s="13">
        <v>181</v>
      </c>
      <c r="B203" s="13" t="str">
        <f t="shared" si="4"/>
        <v xml:space="preserve"> Tue  8/13</v>
      </c>
      <c r="C203" s="16">
        <v>43690.875</v>
      </c>
      <c r="D203" s="4">
        <f t="shared" si="5"/>
        <v>3427</v>
      </c>
      <c r="E203" s="17">
        <v>1737</v>
      </c>
      <c r="F203" s="17">
        <v>1690</v>
      </c>
    </row>
    <row r="204" spans="1:6" x14ac:dyDescent="0.2">
      <c r="A204" s="13">
        <v>182</v>
      </c>
      <c r="B204" s="13" t="str">
        <f t="shared" si="4"/>
        <v xml:space="preserve"> Tue  8/13</v>
      </c>
      <c r="C204" s="16">
        <v>43690.885416666664</v>
      </c>
      <c r="D204" s="4">
        <f t="shared" si="5"/>
        <v>3666</v>
      </c>
      <c r="E204" s="17">
        <v>1744</v>
      </c>
      <c r="F204" s="17">
        <v>1922</v>
      </c>
    </row>
    <row r="205" spans="1:6" x14ac:dyDescent="0.2">
      <c r="A205" s="13">
        <v>183</v>
      </c>
      <c r="B205" s="13" t="str">
        <f t="shared" si="4"/>
        <v xml:space="preserve"> Tue  8/13</v>
      </c>
      <c r="C205" s="16">
        <v>43690.895833333336</v>
      </c>
      <c r="D205" s="4">
        <f t="shared" si="5"/>
        <v>3457</v>
      </c>
      <c r="E205" s="17">
        <v>1762</v>
      </c>
      <c r="F205" s="17">
        <v>1695</v>
      </c>
    </row>
    <row r="206" spans="1:6" x14ac:dyDescent="0.2">
      <c r="A206" s="13">
        <v>184</v>
      </c>
      <c r="B206" s="13" t="str">
        <f t="shared" si="4"/>
        <v xml:space="preserve"> Tue  8/13</v>
      </c>
      <c r="C206" s="16">
        <v>43690.90625</v>
      </c>
      <c r="D206" s="4">
        <f t="shared" si="5"/>
        <v>3388</v>
      </c>
      <c r="E206" s="17">
        <v>1751</v>
      </c>
      <c r="F206" s="17">
        <v>1637</v>
      </c>
    </row>
    <row r="207" spans="1:6" x14ac:dyDescent="0.2">
      <c r="A207" s="13">
        <v>185</v>
      </c>
      <c r="B207" s="13" t="str">
        <f t="shared" si="4"/>
        <v xml:space="preserve"> Tue  8/13</v>
      </c>
      <c r="C207" s="16">
        <v>43690.916666666664</v>
      </c>
      <c r="D207" s="4">
        <f t="shared" si="5"/>
        <v>3332</v>
      </c>
      <c r="E207" s="17">
        <v>1749</v>
      </c>
      <c r="F207" s="17">
        <v>1583</v>
      </c>
    </row>
    <row r="208" spans="1:6" x14ac:dyDescent="0.2">
      <c r="A208" s="13">
        <v>186</v>
      </c>
      <c r="B208" s="13" t="str">
        <f t="shared" si="4"/>
        <v xml:space="preserve"> Tue  8/13</v>
      </c>
      <c r="C208" s="16">
        <v>43690.927083333336</v>
      </c>
      <c r="D208" s="4">
        <f t="shared" si="5"/>
        <v>3199</v>
      </c>
      <c r="E208" s="17">
        <v>1735</v>
      </c>
      <c r="F208" s="17">
        <v>1464</v>
      </c>
    </row>
    <row r="209" spans="1:6" x14ac:dyDescent="0.2">
      <c r="A209" s="13">
        <v>187</v>
      </c>
      <c r="B209" s="13" t="str">
        <f t="shared" si="4"/>
        <v xml:space="preserve"> Tue  8/13</v>
      </c>
      <c r="C209" s="16">
        <v>43690.9375</v>
      </c>
      <c r="D209" s="4">
        <f t="shared" si="5"/>
        <v>3217</v>
      </c>
      <c r="E209" s="17">
        <v>1747</v>
      </c>
      <c r="F209" s="17">
        <v>1470</v>
      </c>
    </row>
    <row r="210" spans="1:6" x14ac:dyDescent="0.2">
      <c r="A210" s="13">
        <v>188</v>
      </c>
      <c r="B210" s="13" t="str">
        <f t="shared" si="4"/>
        <v xml:space="preserve"> Tue  8/13</v>
      </c>
      <c r="C210" s="16">
        <v>43690.947916666664</v>
      </c>
      <c r="D210" s="4">
        <f t="shared" si="5"/>
        <v>3281</v>
      </c>
      <c r="E210" s="17">
        <v>1749</v>
      </c>
      <c r="F210" s="17">
        <v>1532</v>
      </c>
    </row>
    <row r="211" spans="1:6" x14ac:dyDescent="0.2">
      <c r="A211" s="13">
        <v>189</v>
      </c>
      <c r="B211" s="13" t="str">
        <f t="shared" si="4"/>
        <v xml:space="preserve"> Tue  8/13</v>
      </c>
      <c r="C211" s="16">
        <v>43690.958333333336</v>
      </c>
      <c r="D211" s="4">
        <f t="shared" si="5"/>
        <v>3554</v>
      </c>
      <c r="E211" s="17">
        <v>1739</v>
      </c>
      <c r="F211" s="17">
        <v>1815</v>
      </c>
    </row>
    <row r="212" spans="1:6" x14ac:dyDescent="0.2">
      <c r="A212" s="13">
        <v>190</v>
      </c>
      <c r="B212" s="13" t="str">
        <f t="shared" si="4"/>
        <v xml:space="preserve"> Tue  8/13</v>
      </c>
      <c r="C212" s="16">
        <v>43690.96875</v>
      </c>
      <c r="D212" s="4">
        <f t="shared" si="5"/>
        <v>3346</v>
      </c>
      <c r="E212" s="17">
        <v>1730</v>
      </c>
      <c r="F212" s="17">
        <v>1616</v>
      </c>
    </row>
    <row r="213" spans="1:6" x14ac:dyDescent="0.2">
      <c r="A213" s="13">
        <v>191</v>
      </c>
      <c r="B213" s="13" t="str">
        <f t="shared" si="4"/>
        <v xml:space="preserve"> Tue  8/13</v>
      </c>
      <c r="C213" s="16">
        <v>43690.979166666664</v>
      </c>
      <c r="D213" s="4">
        <f t="shared" si="5"/>
        <v>3476</v>
      </c>
      <c r="E213" s="17">
        <v>1744</v>
      </c>
      <c r="F213" s="17">
        <v>1732</v>
      </c>
    </row>
    <row r="214" spans="1:6" x14ac:dyDescent="0.2">
      <c r="A214" s="13">
        <v>192</v>
      </c>
      <c r="B214" s="13" t="str">
        <f t="shared" si="4"/>
        <v xml:space="preserve"> Tue  8/13</v>
      </c>
      <c r="C214" s="16">
        <v>43690.989583333336</v>
      </c>
      <c r="D214" s="4">
        <f t="shared" si="5"/>
        <v>3111</v>
      </c>
      <c r="E214" s="17">
        <v>1739</v>
      </c>
      <c r="F214" s="17">
        <v>1372</v>
      </c>
    </row>
    <row r="215" spans="1:6" x14ac:dyDescent="0.2">
      <c r="A215" s="13">
        <v>193</v>
      </c>
      <c r="B215" s="13" t="str">
        <f t="shared" si="4"/>
        <v xml:space="preserve"> Wed  8/14</v>
      </c>
      <c r="C215" s="16">
        <v>43691</v>
      </c>
      <c r="D215" s="4">
        <f t="shared" si="5"/>
        <v>3019</v>
      </c>
      <c r="E215" s="17">
        <v>1753</v>
      </c>
      <c r="F215" s="17">
        <v>1266</v>
      </c>
    </row>
    <row r="216" spans="1:6" x14ac:dyDescent="0.2">
      <c r="A216" s="13">
        <v>194</v>
      </c>
      <c r="B216" s="13" t="str">
        <f t="shared" ref="B216:B279" si="6">" "&amp;TEXT(C216,"ddd")&amp;"  "&amp;MONTH(C216)&amp;"/"&amp;DAY(C216)</f>
        <v xml:space="preserve"> Wed  8/14</v>
      </c>
      <c r="C216" s="16">
        <v>43691.010416666664</v>
      </c>
      <c r="D216" s="4">
        <f t="shared" ref="D216:D279" si="7">E216+F216</f>
        <v>2822</v>
      </c>
      <c r="E216" s="17">
        <v>1734</v>
      </c>
      <c r="F216" s="17">
        <v>1088</v>
      </c>
    </row>
    <row r="217" spans="1:6" x14ac:dyDescent="0.2">
      <c r="A217" s="13">
        <v>195</v>
      </c>
      <c r="B217" s="13" t="str">
        <f t="shared" si="6"/>
        <v xml:space="preserve"> Wed  8/14</v>
      </c>
      <c r="C217" s="16">
        <v>43691.020833333336</v>
      </c>
      <c r="D217" s="4">
        <f t="shared" si="7"/>
        <v>2678</v>
      </c>
      <c r="E217" s="17">
        <v>1750</v>
      </c>
      <c r="F217" s="17">
        <v>928</v>
      </c>
    </row>
    <row r="218" spans="1:6" x14ac:dyDescent="0.2">
      <c r="A218" s="13">
        <v>196</v>
      </c>
      <c r="B218" s="13" t="str">
        <f t="shared" si="6"/>
        <v xml:space="preserve"> Wed  8/14</v>
      </c>
      <c r="C218" s="16">
        <v>43691.03125</v>
      </c>
      <c r="D218" s="4">
        <f t="shared" si="7"/>
        <v>2311</v>
      </c>
      <c r="E218" s="17">
        <v>1736</v>
      </c>
      <c r="F218" s="17">
        <v>575</v>
      </c>
    </row>
    <row r="219" spans="1:6" x14ac:dyDescent="0.2">
      <c r="A219" s="13">
        <v>197</v>
      </c>
      <c r="B219" s="13" t="str">
        <f t="shared" si="6"/>
        <v xml:space="preserve"> Wed  8/14</v>
      </c>
      <c r="C219" s="16">
        <v>43691.041666666664</v>
      </c>
      <c r="D219" s="4">
        <f t="shared" si="7"/>
        <v>1970</v>
      </c>
      <c r="E219" s="17">
        <v>1739</v>
      </c>
      <c r="F219" s="17">
        <v>231</v>
      </c>
    </row>
    <row r="220" spans="1:6" x14ac:dyDescent="0.2">
      <c r="A220" s="13">
        <v>198</v>
      </c>
      <c r="B220" s="13" t="str">
        <f t="shared" si="6"/>
        <v xml:space="preserve"> Wed  8/14</v>
      </c>
      <c r="C220" s="16">
        <v>43691.052083333336</v>
      </c>
      <c r="D220" s="4">
        <f t="shared" si="7"/>
        <v>2256</v>
      </c>
      <c r="E220" s="17">
        <v>1752</v>
      </c>
      <c r="F220" s="17">
        <v>504</v>
      </c>
    </row>
    <row r="221" spans="1:6" x14ac:dyDescent="0.2">
      <c r="A221" s="13">
        <v>199</v>
      </c>
      <c r="B221" s="13" t="str">
        <f t="shared" si="6"/>
        <v xml:space="preserve"> Wed  8/14</v>
      </c>
      <c r="C221" s="16">
        <v>43691.0625</v>
      </c>
      <c r="D221" s="4">
        <f t="shared" si="7"/>
        <v>2086</v>
      </c>
      <c r="E221" s="17">
        <v>1736</v>
      </c>
      <c r="F221" s="17">
        <v>350</v>
      </c>
    </row>
    <row r="222" spans="1:6" x14ac:dyDescent="0.2">
      <c r="A222" s="13">
        <v>200</v>
      </c>
      <c r="B222" s="13" t="str">
        <f t="shared" si="6"/>
        <v xml:space="preserve"> Wed  8/14</v>
      </c>
      <c r="C222" s="16">
        <v>43691.072916666664</v>
      </c>
      <c r="D222" s="4">
        <f t="shared" si="7"/>
        <v>2038</v>
      </c>
      <c r="E222" s="17">
        <v>1742</v>
      </c>
      <c r="F222" s="17">
        <v>296</v>
      </c>
    </row>
    <row r="223" spans="1:6" x14ac:dyDescent="0.2">
      <c r="A223" s="13">
        <v>201</v>
      </c>
      <c r="B223" s="13" t="str">
        <f t="shared" si="6"/>
        <v xml:space="preserve"> Wed  8/14</v>
      </c>
      <c r="C223" s="16">
        <v>43691.083333333336</v>
      </c>
      <c r="D223" s="4">
        <f t="shared" si="7"/>
        <v>1988</v>
      </c>
      <c r="E223" s="17">
        <v>1746</v>
      </c>
      <c r="F223" s="17">
        <v>242</v>
      </c>
    </row>
    <row r="224" spans="1:6" x14ac:dyDescent="0.2">
      <c r="A224" s="13">
        <v>202</v>
      </c>
      <c r="B224" s="13" t="str">
        <f t="shared" si="6"/>
        <v xml:space="preserve"> Wed  8/14</v>
      </c>
      <c r="C224" s="16">
        <v>43691.09375</v>
      </c>
      <c r="D224" s="4">
        <f t="shared" si="7"/>
        <v>2155</v>
      </c>
      <c r="E224" s="17">
        <v>1738</v>
      </c>
      <c r="F224" s="17">
        <v>417</v>
      </c>
    </row>
    <row r="225" spans="1:6" x14ac:dyDescent="0.2">
      <c r="A225" s="13">
        <v>203</v>
      </c>
      <c r="B225" s="13" t="str">
        <f t="shared" si="6"/>
        <v xml:space="preserve"> Wed  8/14</v>
      </c>
      <c r="C225" s="16">
        <v>43691.104166666664</v>
      </c>
      <c r="D225" s="4">
        <f t="shared" si="7"/>
        <v>2201</v>
      </c>
      <c r="E225" s="17">
        <v>1735</v>
      </c>
      <c r="F225" s="17">
        <v>466</v>
      </c>
    </row>
    <row r="226" spans="1:6" x14ac:dyDescent="0.2">
      <c r="A226" s="13">
        <v>204</v>
      </c>
      <c r="B226" s="13" t="str">
        <f t="shared" si="6"/>
        <v xml:space="preserve"> Wed  8/14</v>
      </c>
      <c r="C226" s="16">
        <v>43691.114583333336</v>
      </c>
      <c r="D226" s="4">
        <f t="shared" si="7"/>
        <v>2063</v>
      </c>
      <c r="E226" s="17">
        <v>1726</v>
      </c>
      <c r="F226" s="17">
        <v>337</v>
      </c>
    </row>
    <row r="227" spans="1:6" x14ac:dyDescent="0.2">
      <c r="A227" s="13">
        <v>205</v>
      </c>
      <c r="B227" s="13" t="str">
        <f t="shared" si="6"/>
        <v xml:space="preserve"> Wed  8/14</v>
      </c>
      <c r="C227" s="16">
        <v>43691.125</v>
      </c>
      <c r="D227" s="4">
        <f t="shared" si="7"/>
        <v>1582</v>
      </c>
      <c r="E227" s="17">
        <v>1738</v>
      </c>
      <c r="F227" s="17">
        <v>-156</v>
      </c>
    </row>
    <row r="228" spans="1:6" x14ac:dyDescent="0.2">
      <c r="A228" s="13">
        <v>206</v>
      </c>
      <c r="B228" s="13" t="str">
        <f t="shared" si="6"/>
        <v xml:space="preserve"> Wed  8/14</v>
      </c>
      <c r="C228" s="16">
        <v>43691.135416666664</v>
      </c>
      <c r="D228" s="4">
        <f t="shared" si="7"/>
        <v>1790</v>
      </c>
      <c r="E228" s="17">
        <v>1738</v>
      </c>
      <c r="F228" s="17">
        <v>52</v>
      </c>
    </row>
    <row r="229" spans="1:6" x14ac:dyDescent="0.2">
      <c r="A229" s="13">
        <v>207</v>
      </c>
      <c r="B229" s="13" t="str">
        <f t="shared" si="6"/>
        <v xml:space="preserve"> Wed  8/14</v>
      </c>
      <c r="C229" s="16">
        <v>43691.145833333336</v>
      </c>
      <c r="D229" s="4">
        <f t="shared" si="7"/>
        <v>1629</v>
      </c>
      <c r="E229" s="17">
        <v>1749</v>
      </c>
      <c r="F229" s="17">
        <v>-120</v>
      </c>
    </row>
    <row r="230" spans="1:6" x14ac:dyDescent="0.2">
      <c r="A230" s="13">
        <v>208</v>
      </c>
      <c r="B230" s="13" t="str">
        <f t="shared" si="6"/>
        <v xml:space="preserve"> Wed  8/14</v>
      </c>
      <c r="C230" s="16">
        <v>43691.15625</v>
      </c>
      <c r="D230" s="4">
        <f t="shared" si="7"/>
        <v>1747</v>
      </c>
      <c r="E230" s="17">
        <v>1739</v>
      </c>
      <c r="F230" s="17">
        <v>8</v>
      </c>
    </row>
    <row r="231" spans="1:6" x14ac:dyDescent="0.2">
      <c r="A231" s="13">
        <v>209</v>
      </c>
      <c r="B231" s="13" t="str">
        <f t="shared" si="6"/>
        <v xml:space="preserve"> Wed  8/14</v>
      </c>
      <c r="C231" s="16">
        <v>43691.166666666664</v>
      </c>
      <c r="D231" s="4">
        <f t="shared" si="7"/>
        <v>1463</v>
      </c>
      <c r="E231" s="17">
        <v>1741</v>
      </c>
      <c r="F231" s="17">
        <v>-278</v>
      </c>
    </row>
    <row r="232" spans="1:6" x14ac:dyDescent="0.2">
      <c r="A232" s="13">
        <v>210</v>
      </c>
      <c r="B232" s="13" t="str">
        <f t="shared" si="6"/>
        <v xml:space="preserve"> Wed  8/14</v>
      </c>
      <c r="C232" s="16">
        <v>43691.177083333336</v>
      </c>
      <c r="D232" s="4">
        <f t="shared" si="7"/>
        <v>1253</v>
      </c>
      <c r="E232" s="17">
        <v>1725</v>
      </c>
      <c r="F232" s="17">
        <v>-472</v>
      </c>
    </row>
    <row r="233" spans="1:6" x14ac:dyDescent="0.2">
      <c r="A233" s="13">
        <v>211</v>
      </c>
      <c r="B233" s="13" t="str">
        <f t="shared" si="6"/>
        <v xml:space="preserve"> Wed  8/14</v>
      </c>
      <c r="C233" s="16">
        <v>43691.1875</v>
      </c>
      <c r="D233" s="4">
        <f t="shared" si="7"/>
        <v>1328</v>
      </c>
      <c r="E233" s="17">
        <v>1750</v>
      </c>
      <c r="F233" s="17">
        <v>-422</v>
      </c>
    </row>
    <row r="234" spans="1:6" x14ac:dyDescent="0.2">
      <c r="A234" s="13">
        <v>212</v>
      </c>
      <c r="B234" s="13" t="str">
        <f t="shared" si="6"/>
        <v xml:space="preserve"> Wed  8/14</v>
      </c>
      <c r="C234" s="16">
        <v>43691.197916666664</v>
      </c>
      <c r="D234" s="4">
        <f t="shared" si="7"/>
        <v>1216</v>
      </c>
      <c r="E234" s="17">
        <v>1729</v>
      </c>
      <c r="F234" s="17">
        <v>-513</v>
      </c>
    </row>
    <row r="235" spans="1:6" x14ac:dyDescent="0.2">
      <c r="A235" s="13">
        <v>213</v>
      </c>
      <c r="B235" s="13" t="str">
        <f t="shared" si="6"/>
        <v xml:space="preserve"> Wed  8/14</v>
      </c>
      <c r="C235" s="16">
        <v>43691.208333333336</v>
      </c>
      <c r="D235" s="4">
        <f t="shared" si="7"/>
        <v>1288</v>
      </c>
      <c r="E235" s="17">
        <v>1748</v>
      </c>
      <c r="F235" s="17">
        <v>-460</v>
      </c>
    </row>
    <row r="236" spans="1:6" x14ac:dyDescent="0.2">
      <c r="A236" s="13">
        <v>214</v>
      </c>
      <c r="B236" s="13" t="str">
        <f t="shared" si="6"/>
        <v xml:space="preserve"> Wed  8/14</v>
      </c>
      <c r="C236" s="16">
        <v>43691.21875</v>
      </c>
      <c r="D236" s="4">
        <f t="shared" si="7"/>
        <v>1089</v>
      </c>
      <c r="E236" s="17">
        <v>1736</v>
      </c>
      <c r="F236" s="17">
        <v>-647</v>
      </c>
    </row>
    <row r="237" spans="1:6" x14ac:dyDescent="0.2">
      <c r="A237" s="13">
        <v>215</v>
      </c>
      <c r="B237" s="13" t="str">
        <f t="shared" si="6"/>
        <v xml:space="preserve"> Wed  8/14</v>
      </c>
      <c r="C237" s="16">
        <v>43691.229166666664</v>
      </c>
      <c r="D237" s="4">
        <f t="shared" si="7"/>
        <v>1815</v>
      </c>
      <c r="E237" s="17">
        <v>1726</v>
      </c>
      <c r="F237" s="17">
        <v>89</v>
      </c>
    </row>
    <row r="238" spans="1:6" x14ac:dyDescent="0.2">
      <c r="A238" s="13">
        <v>216</v>
      </c>
      <c r="B238" s="13" t="str">
        <f t="shared" si="6"/>
        <v xml:space="preserve"> Wed  8/14</v>
      </c>
      <c r="C238" s="16">
        <v>43691.239583333336</v>
      </c>
      <c r="D238" s="4">
        <f t="shared" si="7"/>
        <v>1625</v>
      </c>
      <c r="E238" s="17">
        <v>1713</v>
      </c>
      <c r="F238" s="17">
        <v>-88</v>
      </c>
    </row>
    <row r="239" spans="1:6" x14ac:dyDescent="0.2">
      <c r="A239" s="13">
        <v>217</v>
      </c>
      <c r="B239" s="13" t="str">
        <f t="shared" si="6"/>
        <v xml:space="preserve"> Wed  8/14</v>
      </c>
      <c r="C239" s="16">
        <v>43691.25</v>
      </c>
      <c r="D239" s="4">
        <f t="shared" si="7"/>
        <v>1908</v>
      </c>
      <c r="E239" s="17">
        <v>1749</v>
      </c>
      <c r="F239" s="17">
        <v>159</v>
      </c>
    </row>
    <row r="240" spans="1:6" x14ac:dyDescent="0.2">
      <c r="A240" s="13">
        <v>218</v>
      </c>
      <c r="B240" s="13" t="str">
        <f t="shared" si="6"/>
        <v xml:space="preserve"> Wed  8/14</v>
      </c>
      <c r="C240" s="16">
        <v>43691.260416666664</v>
      </c>
      <c r="D240" s="4">
        <f t="shared" si="7"/>
        <v>1651</v>
      </c>
      <c r="E240" s="17">
        <v>1735</v>
      </c>
      <c r="F240" s="17">
        <v>-84</v>
      </c>
    </row>
    <row r="241" spans="1:6" x14ac:dyDescent="0.2">
      <c r="A241" s="13">
        <v>219</v>
      </c>
      <c r="B241" s="13" t="str">
        <f t="shared" si="6"/>
        <v xml:space="preserve"> Wed  8/14</v>
      </c>
      <c r="C241" s="16">
        <v>43691.270833333336</v>
      </c>
      <c r="D241" s="4">
        <f t="shared" si="7"/>
        <v>1693</v>
      </c>
      <c r="E241" s="17">
        <v>1741</v>
      </c>
      <c r="F241" s="17">
        <v>-48</v>
      </c>
    </row>
    <row r="242" spans="1:6" x14ac:dyDescent="0.2">
      <c r="A242" s="13">
        <v>220</v>
      </c>
      <c r="B242" s="13" t="str">
        <f t="shared" si="6"/>
        <v xml:space="preserve"> Wed  8/14</v>
      </c>
      <c r="C242" s="16">
        <v>43691.28125</v>
      </c>
      <c r="D242" s="4">
        <f t="shared" si="7"/>
        <v>1710</v>
      </c>
      <c r="E242" s="17">
        <v>1737</v>
      </c>
      <c r="F242" s="17">
        <v>-27</v>
      </c>
    </row>
    <row r="243" spans="1:6" x14ac:dyDescent="0.2">
      <c r="A243" s="13">
        <v>221</v>
      </c>
      <c r="B243" s="13" t="str">
        <f t="shared" si="6"/>
        <v xml:space="preserve"> Wed  8/14</v>
      </c>
      <c r="C243" s="16">
        <v>43691.291666666664</v>
      </c>
      <c r="D243" s="4">
        <f t="shared" si="7"/>
        <v>1570</v>
      </c>
      <c r="E243" s="17">
        <v>1731</v>
      </c>
      <c r="F243" s="17">
        <v>-161</v>
      </c>
    </row>
    <row r="244" spans="1:6" x14ac:dyDescent="0.2">
      <c r="A244" s="13">
        <v>222</v>
      </c>
      <c r="B244" s="13" t="str">
        <f t="shared" si="6"/>
        <v xml:space="preserve"> Wed  8/14</v>
      </c>
      <c r="C244" s="16">
        <v>43691.302083333336</v>
      </c>
      <c r="D244" s="4">
        <f t="shared" si="7"/>
        <v>1887</v>
      </c>
      <c r="E244" s="17">
        <v>1746</v>
      </c>
      <c r="F244" s="17">
        <v>141</v>
      </c>
    </row>
    <row r="245" spans="1:6" x14ac:dyDescent="0.2">
      <c r="A245" s="13">
        <v>223</v>
      </c>
      <c r="B245" s="13" t="str">
        <f t="shared" si="6"/>
        <v xml:space="preserve"> Wed  8/14</v>
      </c>
      <c r="C245" s="16">
        <v>43691.3125</v>
      </c>
      <c r="D245" s="4">
        <f t="shared" si="7"/>
        <v>1543</v>
      </c>
      <c r="E245" s="17">
        <v>1776</v>
      </c>
      <c r="F245" s="17">
        <v>-233</v>
      </c>
    </row>
    <row r="246" spans="1:6" x14ac:dyDescent="0.2">
      <c r="A246" s="13">
        <v>224</v>
      </c>
      <c r="B246" s="13" t="str">
        <f t="shared" si="6"/>
        <v xml:space="preserve"> Wed  8/14</v>
      </c>
      <c r="C246" s="16">
        <v>43691.322916666664</v>
      </c>
      <c r="D246" s="4">
        <f t="shared" si="7"/>
        <v>1939</v>
      </c>
      <c r="E246" s="17">
        <v>1781</v>
      </c>
      <c r="F246" s="17">
        <v>158</v>
      </c>
    </row>
    <row r="247" spans="1:6" x14ac:dyDescent="0.2">
      <c r="A247" s="13">
        <v>225</v>
      </c>
      <c r="B247" s="13" t="str">
        <f t="shared" si="6"/>
        <v xml:space="preserve"> Wed  8/14</v>
      </c>
      <c r="C247" s="16">
        <v>43691.333333333336</v>
      </c>
      <c r="D247" s="4">
        <f t="shared" si="7"/>
        <v>2107</v>
      </c>
      <c r="E247" s="17">
        <v>1803</v>
      </c>
      <c r="F247" s="17">
        <v>304</v>
      </c>
    </row>
    <row r="248" spans="1:6" x14ac:dyDescent="0.2">
      <c r="A248" s="13">
        <v>226</v>
      </c>
      <c r="B248" s="13" t="str">
        <f t="shared" si="6"/>
        <v xml:space="preserve"> Wed  8/14</v>
      </c>
      <c r="C248" s="16">
        <v>43691.34375</v>
      </c>
      <c r="D248" s="4">
        <f t="shared" si="7"/>
        <v>2282</v>
      </c>
      <c r="E248" s="17">
        <v>1797</v>
      </c>
      <c r="F248" s="17">
        <v>485</v>
      </c>
    </row>
    <row r="249" spans="1:6" x14ac:dyDescent="0.2">
      <c r="A249" s="13">
        <v>227</v>
      </c>
      <c r="B249" s="13" t="str">
        <f t="shared" si="6"/>
        <v xml:space="preserve"> Wed  8/14</v>
      </c>
      <c r="C249" s="16">
        <v>43691.354166666664</v>
      </c>
      <c r="D249" s="4">
        <f t="shared" si="7"/>
        <v>2572</v>
      </c>
      <c r="E249" s="17">
        <v>1790</v>
      </c>
      <c r="F249" s="17">
        <v>782</v>
      </c>
    </row>
    <row r="250" spans="1:6" x14ac:dyDescent="0.2">
      <c r="A250" s="13">
        <v>228</v>
      </c>
      <c r="B250" s="13" t="str">
        <f t="shared" si="6"/>
        <v xml:space="preserve"> Wed  8/14</v>
      </c>
      <c r="C250" s="16">
        <v>43691.364583333336</v>
      </c>
      <c r="D250" s="4">
        <f t="shared" si="7"/>
        <v>2135</v>
      </c>
      <c r="E250" s="17">
        <v>1800</v>
      </c>
      <c r="F250" s="17">
        <v>335</v>
      </c>
    </row>
    <row r="251" spans="1:6" x14ac:dyDescent="0.2">
      <c r="A251" s="13">
        <v>229</v>
      </c>
      <c r="B251" s="13" t="str">
        <f t="shared" si="6"/>
        <v xml:space="preserve"> Wed  8/14</v>
      </c>
      <c r="C251" s="16">
        <v>43691.375</v>
      </c>
      <c r="D251" s="4">
        <f t="shared" si="7"/>
        <v>2297</v>
      </c>
      <c r="E251" s="17">
        <v>1783</v>
      </c>
      <c r="F251" s="17">
        <v>514</v>
      </c>
    </row>
    <row r="252" spans="1:6" x14ac:dyDescent="0.2">
      <c r="A252" s="13">
        <v>230</v>
      </c>
      <c r="B252" s="13" t="str">
        <f t="shared" si="6"/>
        <v xml:space="preserve"> Wed  8/14</v>
      </c>
      <c r="C252" s="16">
        <v>43691.385416666664</v>
      </c>
      <c r="D252" s="4">
        <f t="shared" si="7"/>
        <v>2325</v>
      </c>
      <c r="E252" s="17">
        <v>1807</v>
      </c>
      <c r="F252" s="17">
        <v>518</v>
      </c>
    </row>
    <row r="253" spans="1:6" x14ac:dyDescent="0.2">
      <c r="A253" s="13">
        <v>231</v>
      </c>
      <c r="B253" s="13" t="str">
        <f t="shared" si="6"/>
        <v xml:space="preserve"> Wed  8/14</v>
      </c>
      <c r="C253" s="16">
        <v>43691.395833333336</v>
      </c>
      <c r="D253" s="4">
        <f t="shared" si="7"/>
        <v>2198</v>
      </c>
      <c r="E253" s="17">
        <v>1795</v>
      </c>
      <c r="F253" s="17">
        <v>403</v>
      </c>
    </row>
    <row r="254" spans="1:6" x14ac:dyDescent="0.2">
      <c r="A254" s="13">
        <v>232</v>
      </c>
      <c r="B254" s="13" t="str">
        <f t="shared" si="6"/>
        <v xml:space="preserve"> Wed  8/14</v>
      </c>
      <c r="C254" s="16">
        <v>43691.40625</v>
      </c>
      <c r="D254" s="4">
        <f t="shared" si="7"/>
        <v>2169</v>
      </c>
      <c r="E254" s="17">
        <v>1786</v>
      </c>
      <c r="F254" s="17">
        <v>383</v>
      </c>
    </row>
    <row r="255" spans="1:6" x14ac:dyDescent="0.2">
      <c r="A255" s="13">
        <v>233</v>
      </c>
      <c r="B255" s="13" t="str">
        <f t="shared" si="6"/>
        <v xml:space="preserve"> Wed  8/14</v>
      </c>
      <c r="C255" s="16">
        <v>43691.416666666664</v>
      </c>
      <c r="D255" s="4">
        <f t="shared" si="7"/>
        <v>2316</v>
      </c>
      <c r="E255" s="17">
        <v>1790</v>
      </c>
      <c r="F255" s="17">
        <v>526</v>
      </c>
    </row>
    <row r="256" spans="1:6" x14ac:dyDescent="0.2">
      <c r="A256" s="13">
        <v>234</v>
      </c>
      <c r="B256" s="13" t="str">
        <f t="shared" si="6"/>
        <v xml:space="preserve"> Wed  8/14</v>
      </c>
      <c r="C256" s="16">
        <v>43691.427083333336</v>
      </c>
      <c r="D256" s="4">
        <f t="shared" si="7"/>
        <v>2423</v>
      </c>
      <c r="E256" s="17">
        <v>1789</v>
      </c>
      <c r="F256" s="17">
        <v>634</v>
      </c>
    </row>
    <row r="257" spans="1:6" x14ac:dyDescent="0.2">
      <c r="A257" s="13">
        <v>235</v>
      </c>
      <c r="B257" s="13" t="str">
        <f t="shared" si="6"/>
        <v xml:space="preserve"> Wed  8/14</v>
      </c>
      <c r="C257" s="16">
        <v>43691.4375</v>
      </c>
      <c r="D257" s="4">
        <f t="shared" si="7"/>
        <v>1985</v>
      </c>
      <c r="E257" s="17">
        <v>1796</v>
      </c>
      <c r="F257" s="17">
        <v>189</v>
      </c>
    </row>
    <row r="258" spans="1:6" x14ac:dyDescent="0.2">
      <c r="A258" s="13">
        <v>236</v>
      </c>
      <c r="B258" s="13" t="str">
        <f t="shared" si="6"/>
        <v xml:space="preserve"> Wed  8/14</v>
      </c>
      <c r="C258" s="16">
        <v>43691.447916666664</v>
      </c>
      <c r="D258" s="4">
        <f t="shared" si="7"/>
        <v>2423</v>
      </c>
      <c r="E258" s="17">
        <v>1801</v>
      </c>
      <c r="F258" s="17">
        <v>622</v>
      </c>
    </row>
    <row r="259" spans="1:6" x14ac:dyDescent="0.2">
      <c r="A259" s="13">
        <v>237</v>
      </c>
      <c r="B259" s="13" t="str">
        <f t="shared" si="6"/>
        <v xml:space="preserve"> Wed  8/14</v>
      </c>
      <c r="C259" s="16">
        <v>43691.458333333336</v>
      </c>
      <c r="D259" s="4">
        <f t="shared" si="7"/>
        <v>2469</v>
      </c>
      <c r="E259" s="17">
        <v>1792</v>
      </c>
      <c r="F259" s="17">
        <v>677</v>
      </c>
    </row>
    <row r="260" spans="1:6" x14ac:dyDescent="0.2">
      <c r="A260" s="13">
        <v>238</v>
      </c>
      <c r="B260" s="13" t="str">
        <f t="shared" si="6"/>
        <v xml:space="preserve"> Wed  8/14</v>
      </c>
      <c r="C260" s="16">
        <v>43691.46875</v>
      </c>
      <c r="D260" s="4">
        <f t="shared" si="7"/>
        <v>2712</v>
      </c>
      <c r="E260" s="17">
        <v>1790</v>
      </c>
      <c r="F260" s="17">
        <v>922</v>
      </c>
    </row>
    <row r="261" spans="1:6" x14ac:dyDescent="0.2">
      <c r="A261" s="13">
        <v>239</v>
      </c>
      <c r="B261" s="13" t="str">
        <f t="shared" si="6"/>
        <v xml:space="preserve"> Wed  8/14</v>
      </c>
      <c r="C261" s="16">
        <v>43691.479166666664</v>
      </c>
      <c r="D261" s="4">
        <f t="shared" si="7"/>
        <v>2699</v>
      </c>
      <c r="E261" s="17">
        <v>1757</v>
      </c>
      <c r="F261" s="17">
        <v>942</v>
      </c>
    </row>
    <row r="262" spans="1:6" x14ac:dyDescent="0.2">
      <c r="A262" s="13">
        <v>240</v>
      </c>
      <c r="B262" s="13" t="str">
        <f t="shared" si="6"/>
        <v xml:space="preserve"> Wed  8/14</v>
      </c>
      <c r="C262" s="16">
        <v>43691.489583333336</v>
      </c>
      <c r="D262" s="4">
        <f t="shared" si="7"/>
        <v>2523</v>
      </c>
      <c r="E262" s="17">
        <v>1725</v>
      </c>
      <c r="F262" s="17">
        <v>798</v>
      </c>
    </row>
    <row r="263" spans="1:6" x14ac:dyDescent="0.2">
      <c r="A263" s="13">
        <v>241</v>
      </c>
      <c r="B263" s="13" t="str">
        <f t="shared" si="6"/>
        <v xml:space="preserve"> Wed  8/14</v>
      </c>
      <c r="C263" s="16">
        <v>43691.5</v>
      </c>
      <c r="D263" s="4">
        <f t="shared" si="7"/>
        <v>2778</v>
      </c>
      <c r="E263" s="17">
        <v>1746</v>
      </c>
      <c r="F263" s="17">
        <v>1032</v>
      </c>
    </row>
    <row r="264" spans="1:6" x14ac:dyDescent="0.2">
      <c r="A264" s="13">
        <v>242</v>
      </c>
      <c r="B264" s="13" t="str">
        <f t="shared" si="6"/>
        <v xml:space="preserve"> Wed  8/14</v>
      </c>
      <c r="C264" s="16">
        <v>43691.510416666664</v>
      </c>
      <c r="D264" s="4">
        <f t="shared" si="7"/>
        <v>2500</v>
      </c>
      <c r="E264" s="17">
        <v>1749</v>
      </c>
      <c r="F264" s="17">
        <v>751</v>
      </c>
    </row>
    <row r="265" spans="1:6" x14ac:dyDescent="0.2">
      <c r="A265" s="13">
        <v>243</v>
      </c>
      <c r="B265" s="13" t="str">
        <f t="shared" si="6"/>
        <v xml:space="preserve"> Wed  8/14</v>
      </c>
      <c r="C265" s="16">
        <v>43691.520833333336</v>
      </c>
      <c r="D265" s="4">
        <f t="shared" si="7"/>
        <v>2410</v>
      </c>
      <c r="E265" s="17">
        <v>1742</v>
      </c>
      <c r="F265" s="17">
        <v>668</v>
      </c>
    </row>
    <row r="266" spans="1:6" x14ac:dyDescent="0.2">
      <c r="A266" s="13">
        <v>244</v>
      </c>
      <c r="B266" s="13" t="str">
        <f t="shared" si="6"/>
        <v xml:space="preserve"> Wed  8/14</v>
      </c>
      <c r="C266" s="16">
        <v>43691.53125</v>
      </c>
      <c r="D266" s="4">
        <f t="shared" si="7"/>
        <v>2363</v>
      </c>
      <c r="E266" s="17">
        <v>1749</v>
      </c>
      <c r="F266" s="17">
        <v>614</v>
      </c>
    </row>
    <row r="267" spans="1:6" x14ac:dyDescent="0.2">
      <c r="A267" s="13">
        <v>245</v>
      </c>
      <c r="B267" s="13" t="str">
        <f t="shared" si="6"/>
        <v xml:space="preserve"> Wed  8/14</v>
      </c>
      <c r="C267" s="16">
        <v>43691.541666666664</v>
      </c>
      <c r="D267" s="4">
        <f t="shared" si="7"/>
        <v>2362</v>
      </c>
      <c r="E267" s="17">
        <v>1741</v>
      </c>
      <c r="F267" s="17">
        <v>621</v>
      </c>
    </row>
    <row r="268" spans="1:6" x14ac:dyDescent="0.2">
      <c r="A268" s="13">
        <v>246</v>
      </c>
      <c r="B268" s="13" t="str">
        <f t="shared" si="6"/>
        <v xml:space="preserve"> Wed  8/14</v>
      </c>
      <c r="C268" s="16">
        <v>43691.552083333336</v>
      </c>
      <c r="D268" s="4">
        <f t="shared" si="7"/>
        <v>2891</v>
      </c>
      <c r="E268" s="17">
        <v>1721</v>
      </c>
      <c r="F268" s="17">
        <v>1170</v>
      </c>
    </row>
    <row r="269" spans="1:6" x14ac:dyDescent="0.2">
      <c r="A269" s="13">
        <v>247</v>
      </c>
      <c r="B269" s="13" t="str">
        <f t="shared" si="6"/>
        <v xml:space="preserve"> Wed  8/14</v>
      </c>
      <c r="C269" s="16">
        <v>43691.5625</v>
      </c>
      <c r="D269" s="4">
        <f t="shared" si="7"/>
        <v>2608</v>
      </c>
      <c r="E269" s="17">
        <v>1748</v>
      </c>
      <c r="F269" s="17">
        <v>860</v>
      </c>
    </row>
    <row r="270" spans="1:6" x14ac:dyDescent="0.2">
      <c r="A270" s="13">
        <v>248</v>
      </c>
      <c r="B270" s="13" t="str">
        <f t="shared" si="6"/>
        <v xml:space="preserve"> Wed  8/14</v>
      </c>
      <c r="C270" s="16">
        <v>43691.572916666664</v>
      </c>
      <c r="D270" s="4">
        <f t="shared" si="7"/>
        <v>2196</v>
      </c>
      <c r="E270" s="17">
        <v>1739</v>
      </c>
      <c r="F270" s="17">
        <v>457</v>
      </c>
    </row>
    <row r="271" spans="1:6" x14ac:dyDescent="0.2">
      <c r="A271" s="13">
        <v>249</v>
      </c>
      <c r="B271" s="13" t="str">
        <f t="shared" si="6"/>
        <v xml:space="preserve"> Wed  8/14</v>
      </c>
      <c r="C271" s="16">
        <v>43691.583333333336</v>
      </c>
      <c r="D271" s="4">
        <f t="shared" si="7"/>
        <v>2732</v>
      </c>
      <c r="E271" s="17">
        <v>1733</v>
      </c>
      <c r="F271" s="17">
        <v>999</v>
      </c>
    </row>
    <row r="272" spans="1:6" x14ac:dyDescent="0.2">
      <c r="A272" s="13">
        <v>250</v>
      </c>
      <c r="B272" s="13" t="str">
        <f t="shared" si="6"/>
        <v xml:space="preserve"> Wed  8/14</v>
      </c>
      <c r="C272" s="16">
        <v>43691.59375</v>
      </c>
      <c r="D272" s="4">
        <f t="shared" si="7"/>
        <v>2070</v>
      </c>
      <c r="E272" s="17">
        <v>1741</v>
      </c>
      <c r="F272" s="17">
        <v>329</v>
      </c>
    </row>
    <row r="273" spans="1:6" x14ac:dyDescent="0.2">
      <c r="A273" s="13">
        <v>251</v>
      </c>
      <c r="B273" s="13" t="str">
        <f t="shared" si="6"/>
        <v xml:space="preserve"> Wed  8/14</v>
      </c>
      <c r="C273" s="16">
        <v>43691.604166666664</v>
      </c>
      <c r="D273" s="4">
        <f t="shared" si="7"/>
        <v>2388</v>
      </c>
      <c r="E273" s="17">
        <v>1750</v>
      </c>
      <c r="F273" s="17">
        <v>638</v>
      </c>
    </row>
    <row r="274" spans="1:6" x14ac:dyDescent="0.2">
      <c r="A274" s="13">
        <v>252</v>
      </c>
      <c r="B274" s="13" t="str">
        <f t="shared" si="6"/>
        <v xml:space="preserve"> Wed  8/14</v>
      </c>
      <c r="C274" s="16">
        <v>43691.614583333336</v>
      </c>
      <c r="D274" s="4">
        <f t="shared" si="7"/>
        <v>2637</v>
      </c>
      <c r="E274" s="17">
        <v>1738</v>
      </c>
      <c r="F274" s="17">
        <v>899</v>
      </c>
    </row>
    <row r="275" spans="1:6" x14ac:dyDescent="0.2">
      <c r="A275" s="13">
        <v>253</v>
      </c>
      <c r="B275" s="13" t="str">
        <f t="shared" si="6"/>
        <v xml:space="preserve"> Wed  8/14</v>
      </c>
      <c r="C275" s="16">
        <v>43691.625</v>
      </c>
      <c r="D275" s="4">
        <f t="shared" si="7"/>
        <v>1895</v>
      </c>
      <c r="E275" s="17">
        <v>1749</v>
      </c>
      <c r="F275" s="17">
        <v>146</v>
      </c>
    </row>
    <row r="276" spans="1:6" x14ac:dyDescent="0.2">
      <c r="A276" s="13">
        <v>254</v>
      </c>
      <c r="B276" s="13" t="str">
        <f t="shared" si="6"/>
        <v xml:space="preserve"> Wed  8/14</v>
      </c>
      <c r="C276" s="16">
        <v>43691.635416666664</v>
      </c>
      <c r="D276" s="4">
        <f t="shared" si="7"/>
        <v>1678</v>
      </c>
      <c r="E276" s="17">
        <v>1750</v>
      </c>
      <c r="F276" s="17">
        <v>-72</v>
      </c>
    </row>
    <row r="277" spans="1:6" x14ac:dyDescent="0.2">
      <c r="A277" s="13">
        <v>255</v>
      </c>
      <c r="B277" s="13" t="str">
        <f t="shared" si="6"/>
        <v xml:space="preserve"> Wed  8/14</v>
      </c>
      <c r="C277" s="16">
        <v>43691.645833333336</v>
      </c>
      <c r="D277" s="4">
        <f t="shared" si="7"/>
        <v>1751</v>
      </c>
      <c r="E277" s="17">
        <v>1752</v>
      </c>
      <c r="F277" s="17">
        <v>-1</v>
      </c>
    </row>
    <row r="278" spans="1:6" x14ac:dyDescent="0.2">
      <c r="A278" s="13">
        <v>256</v>
      </c>
      <c r="B278" s="13" t="str">
        <f t="shared" si="6"/>
        <v xml:space="preserve"> Wed  8/14</v>
      </c>
      <c r="C278" s="16">
        <v>43691.65625</v>
      </c>
      <c r="D278" s="4">
        <f t="shared" si="7"/>
        <v>2052</v>
      </c>
      <c r="E278" s="17">
        <v>1750</v>
      </c>
      <c r="F278" s="17">
        <v>302</v>
      </c>
    </row>
    <row r="279" spans="1:6" x14ac:dyDescent="0.2">
      <c r="A279" s="13">
        <v>257</v>
      </c>
      <c r="B279" s="13" t="str">
        <f t="shared" si="6"/>
        <v xml:space="preserve"> Wed  8/14</v>
      </c>
      <c r="C279" s="16">
        <v>43691.666666666664</v>
      </c>
      <c r="D279" s="4">
        <f t="shared" si="7"/>
        <v>1991</v>
      </c>
      <c r="E279" s="17">
        <v>1750</v>
      </c>
      <c r="F279" s="17">
        <v>241</v>
      </c>
    </row>
    <row r="280" spans="1:6" x14ac:dyDescent="0.2">
      <c r="A280" s="13">
        <v>258</v>
      </c>
      <c r="B280" s="13" t="str">
        <f t="shared" ref="B280:B343" si="8">" "&amp;TEXT(C280,"ddd")&amp;"  "&amp;MONTH(C280)&amp;"/"&amp;DAY(C280)</f>
        <v xml:space="preserve"> Wed  8/14</v>
      </c>
      <c r="C280" s="16">
        <v>43691.677083333336</v>
      </c>
      <c r="D280" s="4">
        <f t="shared" ref="D280:D343" si="9">E280+F280</f>
        <v>1977</v>
      </c>
      <c r="E280" s="17">
        <v>1740</v>
      </c>
      <c r="F280" s="17">
        <v>237</v>
      </c>
    </row>
    <row r="281" spans="1:6" x14ac:dyDescent="0.2">
      <c r="A281" s="13">
        <v>259</v>
      </c>
      <c r="B281" s="13" t="str">
        <f t="shared" si="8"/>
        <v xml:space="preserve"> Wed  8/14</v>
      </c>
      <c r="C281" s="16">
        <v>43691.6875</v>
      </c>
      <c r="D281" s="4">
        <f t="shared" si="9"/>
        <v>2350</v>
      </c>
      <c r="E281" s="17">
        <v>1747</v>
      </c>
      <c r="F281" s="17">
        <v>603</v>
      </c>
    </row>
    <row r="282" spans="1:6" x14ac:dyDescent="0.2">
      <c r="A282" s="13">
        <v>260</v>
      </c>
      <c r="B282" s="13" t="str">
        <f t="shared" si="8"/>
        <v xml:space="preserve"> Wed  8/14</v>
      </c>
      <c r="C282" s="16">
        <v>43691.697916666664</v>
      </c>
      <c r="D282" s="4">
        <f t="shared" si="9"/>
        <v>2499</v>
      </c>
      <c r="E282" s="17">
        <v>1749</v>
      </c>
      <c r="F282" s="17">
        <v>750</v>
      </c>
    </row>
    <row r="283" spans="1:6" x14ac:dyDescent="0.2">
      <c r="A283" s="13">
        <v>261</v>
      </c>
      <c r="B283" s="13" t="str">
        <f t="shared" si="8"/>
        <v xml:space="preserve"> Wed  8/14</v>
      </c>
      <c r="C283" s="16">
        <v>43691.708333333336</v>
      </c>
      <c r="D283" s="4">
        <f t="shared" si="9"/>
        <v>3168</v>
      </c>
      <c r="E283" s="17">
        <v>1744</v>
      </c>
      <c r="F283" s="17">
        <v>1424</v>
      </c>
    </row>
    <row r="284" spans="1:6" x14ac:dyDescent="0.2">
      <c r="A284" s="13">
        <v>262</v>
      </c>
      <c r="B284" s="13" t="str">
        <f t="shared" si="8"/>
        <v xml:space="preserve"> Wed  8/14</v>
      </c>
      <c r="C284" s="16">
        <v>43691.71875</v>
      </c>
      <c r="D284" s="4">
        <f t="shared" si="9"/>
        <v>2877</v>
      </c>
      <c r="E284" s="17">
        <v>1736</v>
      </c>
      <c r="F284" s="17">
        <v>1141</v>
      </c>
    </row>
    <row r="285" spans="1:6" x14ac:dyDescent="0.2">
      <c r="A285" s="13">
        <v>263</v>
      </c>
      <c r="B285" s="13" t="str">
        <f t="shared" si="8"/>
        <v xml:space="preserve"> Wed  8/14</v>
      </c>
      <c r="C285" s="16">
        <v>43691.729166666664</v>
      </c>
      <c r="D285" s="4">
        <f t="shared" si="9"/>
        <v>3357</v>
      </c>
      <c r="E285" s="17">
        <v>1754</v>
      </c>
      <c r="F285" s="17">
        <v>1603</v>
      </c>
    </row>
    <row r="286" spans="1:6" x14ac:dyDescent="0.2">
      <c r="A286" s="13">
        <v>264</v>
      </c>
      <c r="B286" s="13" t="str">
        <f t="shared" si="8"/>
        <v xml:space="preserve"> Wed  8/14</v>
      </c>
      <c r="C286" s="16">
        <v>43691.739583333336</v>
      </c>
      <c r="D286" s="4">
        <f t="shared" si="9"/>
        <v>3247</v>
      </c>
      <c r="E286" s="17">
        <v>1747</v>
      </c>
      <c r="F286" s="17">
        <v>1500</v>
      </c>
    </row>
    <row r="287" spans="1:6" x14ac:dyDescent="0.2">
      <c r="A287" s="13">
        <v>265</v>
      </c>
      <c r="B287" s="13" t="str">
        <f t="shared" si="8"/>
        <v xml:space="preserve"> Wed  8/14</v>
      </c>
      <c r="C287" s="16">
        <v>43691.75</v>
      </c>
      <c r="D287" s="4">
        <f t="shared" si="9"/>
        <v>3285</v>
      </c>
      <c r="E287" s="17">
        <v>1740</v>
      </c>
      <c r="F287" s="17">
        <v>1545</v>
      </c>
    </row>
    <row r="288" spans="1:6" x14ac:dyDescent="0.2">
      <c r="A288" s="13">
        <v>266</v>
      </c>
      <c r="B288" s="13" t="str">
        <f t="shared" si="8"/>
        <v xml:space="preserve"> Wed  8/14</v>
      </c>
      <c r="C288" s="16">
        <v>43691.760416666664</v>
      </c>
      <c r="D288" s="4">
        <f t="shared" si="9"/>
        <v>3143</v>
      </c>
      <c r="E288" s="17">
        <v>1738</v>
      </c>
      <c r="F288" s="17">
        <v>1405</v>
      </c>
    </row>
    <row r="289" spans="1:6" x14ac:dyDescent="0.2">
      <c r="A289" s="13">
        <v>267</v>
      </c>
      <c r="B289" s="13" t="str">
        <f t="shared" si="8"/>
        <v xml:space="preserve"> Wed  8/14</v>
      </c>
      <c r="C289" s="16">
        <v>43691.770833333336</v>
      </c>
      <c r="D289" s="4">
        <f t="shared" si="9"/>
        <v>3319</v>
      </c>
      <c r="E289" s="17">
        <v>1739</v>
      </c>
      <c r="F289" s="17">
        <v>1580</v>
      </c>
    </row>
    <row r="290" spans="1:6" x14ac:dyDescent="0.2">
      <c r="A290" s="13">
        <v>268</v>
      </c>
      <c r="B290" s="13" t="str">
        <f t="shared" si="8"/>
        <v xml:space="preserve"> Wed  8/14</v>
      </c>
      <c r="C290" s="16">
        <v>43691.78125</v>
      </c>
      <c r="D290" s="4">
        <f t="shared" si="9"/>
        <v>3025</v>
      </c>
      <c r="E290" s="17">
        <v>1737</v>
      </c>
      <c r="F290" s="17">
        <v>1288</v>
      </c>
    </row>
    <row r="291" spans="1:6" x14ac:dyDescent="0.2">
      <c r="A291" s="13">
        <v>269</v>
      </c>
      <c r="B291" s="13" t="str">
        <f t="shared" si="8"/>
        <v xml:space="preserve"> Wed  8/14</v>
      </c>
      <c r="C291" s="16">
        <v>43691.791666666664</v>
      </c>
      <c r="D291" s="4">
        <f t="shared" si="9"/>
        <v>3318</v>
      </c>
      <c r="E291" s="17">
        <v>1743</v>
      </c>
      <c r="F291" s="17">
        <v>1575</v>
      </c>
    </row>
    <row r="292" spans="1:6" x14ac:dyDescent="0.2">
      <c r="A292" s="13">
        <v>270</v>
      </c>
      <c r="B292" s="13" t="str">
        <f t="shared" si="8"/>
        <v xml:space="preserve"> Wed  8/14</v>
      </c>
      <c r="C292" s="16">
        <v>43691.802083333336</v>
      </c>
      <c r="D292" s="4">
        <f t="shared" si="9"/>
        <v>3232</v>
      </c>
      <c r="E292" s="17">
        <v>1747</v>
      </c>
      <c r="F292" s="17">
        <v>1485</v>
      </c>
    </row>
    <row r="293" spans="1:6" x14ac:dyDescent="0.2">
      <c r="A293" s="13">
        <v>271</v>
      </c>
      <c r="B293" s="13" t="str">
        <f t="shared" si="8"/>
        <v xml:space="preserve"> Wed  8/14</v>
      </c>
      <c r="C293" s="16">
        <v>43691.8125</v>
      </c>
      <c r="D293" s="4">
        <f t="shared" si="9"/>
        <v>2955</v>
      </c>
      <c r="E293" s="17">
        <v>1733</v>
      </c>
      <c r="F293" s="17">
        <v>1222</v>
      </c>
    </row>
    <row r="294" spans="1:6" x14ac:dyDescent="0.2">
      <c r="A294" s="13">
        <v>272</v>
      </c>
      <c r="B294" s="13" t="str">
        <f t="shared" si="8"/>
        <v xml:space="preserve"> Wed  8/14</v>
      </c>
      <c r="C294" s="16">
        <v>43691.822916666664</v>
      </c>
      <c r="D294" s="4">
        <f t="shared" si="9"/>
        <v>3205</v>
      </c>
      <c r="E294" s="17">
        <v>1743</v>
      </c>
      <c r="F294" s="17">
        <v>1462</v>
      </c>
    </row>
    <row r="295" spans="1:6" x14ac:dyDescent="0.2">
      <c r="A295" s="13">
        <v>273</v>
      </c>
      <c r="B295" s="13" t="str">
        <f t="shared" si="8"/>
        <v xml:space="preserve"> Wed  8/14</v>
      </c>
      <c r="C295" s="16">
        <v>43691.833333333336</v>
      </c>
      <c r="D295" s="4">
        <f t="shared" si="9"/>
        <v>3083</v>
      </c>
      <c r="E295" s="17">
        <v>1739</v>
      </c>
      <c r="F295" s="17">
        <v>1344</v>
      </c>
    </row>
    <row r="296" spans="1:6" x14ac:dyDescent="0.2">
      <c r="A296" s="13">
        <v>274</v>
      </c>
      <c r="B296" s="13" t="str">
        <f t="shared" si="8"/>
        <v xml:space="preserve"> Wed  8/14</v>
      </c>
      <c r="C296" s="16">
        <v>43691.84375</v>
      </c>
      <c r="D296" s="4">
        <f t="shared" si="9"/>
        <v>2841</v>
      </c>
      <c r="E296" s="17">
        <v>1737</v>
      </c>
      <c r="F296" s="17">
        <v>1104</v>
      </c>
    </row>
    <row r="297" spans="1:6" x14ac:dyDescent="0.2">
      <c r="A297" s="13">
        <v>275</v>
      </c>
      <c r="B297" s="13" t="str">
        <f t="shared" si="8"/>
        <v xml:space="preserve"> Wed  8/14</v>
      </c>
      <c r="C297" s="16">
        <v>43691.854166666664</v>
      </c>
      <c r="D297" s="4">
        <f t="shared" si="9"/>
        <v>2858</v>
      </c>
      <c r="E297" s="17">
        <v>1744</v>
      </c>
      <c r="F297" s="17">
        <v>1114</v>
      </c>
    </row>
    <row r="298" spans="1:6" x14ac:dyDescent="0.2">
      <c r="A298" s="13">
        <v>276</v>
      </c>
      <c r="B298" s="13" t="str">
        <f t="shared" si="8"/>
        <v xml:space="preserve"> Wed  8/14</v>
      </c>
      <c r="C298" s="16">
        <v>43691.864583333336</v>
      </c>
      <c r="D298" s="4">
        <f t="shared" si="9"/>
        <v>3063</v>
      </c>
      <c r="E298" s="17">
        <v>1733</v>
      </c>
      <c r="F298" s="17">
        <v>1330</v>
      </c>
    </row>
    <row r="299" spans="1:6" x14ac:dyDescent="0.2">
      <c r="A299" s="13">
        <v>277</v>
      </c>
      <c r="B299" s="13" t="str">
        <f t="shared" si="8"/>
        <v xml:space="preserve"> Wed  8/14</v>
      </c>
      <c r="C299" s="16">
        <v>43691.875</v>
      </c>
      <c r="D299" s="4">
        <f t="shared" si="9"/>
        <v>3476</v>
      </c>
      <c r="E299" s="17">
        <v>1727</v>
      </c>
      <c r="F299" s="17">
        <v>1749</v>
      </c>
    </row>
    <row r="300" spans="1:6" x14ac:dyDescent="0.2">
      <c r="A300" s="13">
        <v>278</v>
      </c>
      <c r="B300" s="13" t="str">
        <f t="shared" si="8"/>
        <v xml:space="preserve"> Wed  8/14</v>
      </c>
      <c r="C300" s="16">
        <v>43691.885416666664</v>
      </c>
      <c r="D300" s="4">
        <f t="shared" si="9"/>
        <v>3652</v>
      </c>
      <c r="E300" s="17">
        <v>1736</v>
      </c>
      <c r="F300" s="17">
        <v>1916</v>
      </c>
    </row>
    <row r="301" spans="1:6" x14ac:dyDescent="0.2">
      <c r="A301" s="13">
        <v>279</v>
      </c>
      <c r="B301" s="13" t="str">
        <f t="shared" si="8"/>
        <v xml:space="preserve"> Wed  8/14</v>
      </c>
      <c r="C301" s="16">
        <v>43691.895833333336</v>
      </c>
      <c r="D301" s="4">
        <f t="shared" si="9"/>
        <v>3555</v>
      </c>
      <c r="E301" s="17">
        <v>1739</v>
      </c>
      <c r="F301" s="17">
        <v>1816</v>
      </c>
    </row>
    <row r="302" spans="1:6" x14ac:dyDescent="0.2">
      <c r="A302" s="13">
        <v>280</v>
      </c>
      <c r="B302" s="13" t="str">
        <f t="shared" si="8"/>
        <v xml:space="preserve"> Wed  8/14</v>
      </c>
      <c r="C302" s="16">
        <v>43691.90625</v>
      </c>
      <c r="D302" s="4">
        <f t="shared" si="9"/>
        <v>3318</v>
      </c>
      <c r="E302" s="17">
        <v>1748</v>
      </c>
      <c r="F302" s="17">
        <v>1570</v>
      </c>
    </row>
    <row r="303" spans="1:6" x14ac:dyDescent="0.2">
      <c r="A303" s="13">
        <v>281</v>
      </c>
      <c r="B303" s="13" t="str">
        <f t="shared" si="8"/>
        <v xml:space="preserve"> Wed  8/14</v>
      </c>
      <c r="C303" s="16">
        <v>43691.916666666664</v>
      </c>
      <c r="D303" s="4">
        <f t="shared" si="9"/>
        <v>3122</v>
      </c>
      <c r="E303" s="17">
        <v>1734</v>
      </c>
      <c r="F303" s="17">
        <v>1388</v>
      </c>
    </row>
    <row r="304" spans="1:6" x14ac:dyDescent="0.2">
      <c r="A304" s="13">
        <v>282</v>
      </c>
      <c r="B304" s="13" t="str">
        <f t="shared" si="8"/>
        <v xml:space="preserve"> Wed  8/14</v>
      </c>
      <c r="C304" s="16">
        <v>43691.927083333336</v>
      </c>
      <c r="D304" s="4">
        <f t="shared" si="9"/>
        <v>3225</v>
      </c>
      <c r="E304" s="17">
        <v>1747</v>
      </c>
      <c r="F304" s="17">
        <v>1478</v>
      </c>
    </row>
    <row r="305" spans="1:6" x14ac:dyDescent="0.2">
      <c r="A305" s="13">
        <v>283</v>
      </c>
      <c r="B305" s="13" t="str">
        <f t="shared" si="8"/>
        <v xml:space="preserve"> Wed  8/14</v>
      </c>
      <c r="C305" s="16">
        <v>43691.9375</v>
      </c>
      <c r="D305" s="4">
        <f t="shared" si="9"/>
        <v>3390</v>
      </c>
      <c r="E305" s="17">
        <v>1731</v>
      </c>
      <c r="F305" s="17">
        <v>1659</v>
      </c>
    </row>
    <row r="306" spans="1:6" x14ac:dyDescent="0.2">
      <c r="A306" s="13">
        <v>284</v>
      </c>
      <c r="B306" s="13" t="str">
        <f t="shared" si="8"/>
        <v xml:space="preserve"> Wed  8/14</v>
      </c>
      <c r="C306" s="16">
        <v>43691.947916666664</v>
      </c>
      <c r="D306" s="4">
        <f t="shared" si="9"/>
        <v>3296</v>
      </c>
      <c r="E306" s="17">
        <v>1739</v>
      </c>
      <c r="F306" s="17">
        <v>1557</v>
      </c>
    </row>
    <row r="307" spans="1:6" x14ac:dyDescent="0.2">
      <c r="A307" s="13">
        <v>285</v>
      </c>
      <c r="B307" s="13" t="str">
        <f t="shared" si="8"/>
        <v xml:space="preserve"> Wed  8/14</v>
      </c>
      <c r="C307" s="16">
        <v>43691.958333333336</v>
      </c>
      <c r="D307" s="4">
        <f t="shared" si="9"/>
        <v>3285</v>
      </c>
      <c r="E307" s="17">
        <v>1753</v>
      </c>
      <c r="F307" s="17">
        <v>1532</v>
      </c>
    </row>
    <row r="308" spans="1:6" x14ac:dyDescent="0.2">
      <c r="A308" s="13">
        <v>286</v>
      </c>
      <c r="B308" s="13" t="str">
        <f t="shared" si="8"/>
        <v xml:space="preserve"> Wed  8/14</v>
      </c>
      <c r="C308" s="16">
        <v>43691.96875</v>
      </c>
      <c r="D308" s="4">
        <f t="shared" si="9"/>
        <v>3112</v>
      </c>
      <c r="E308" s="17">
        <v>1753</v>
      </c>
      <c r="F308" s="17">
        <v>1359</v>
      </c>
    </row>
    <row r="309" spans="1:6" x14ac:dyDescent="0.2">
      <c r="A309" s="13">
        <v>287</v>
      </c>
      <c r="B309" s="13" t="str">
        <f t="shared" si="8"/>
        <v xml:space="preserve"> Wed  8/14</v>
      </c>
      <c r="C309" s="16">
        <v>43691.979166666664</v>
      </c>
      <c r="D309" s="4">
        <f t="shared" si="9"/>
        <v>3122</v>
      </c>
      <c r="E309" s="17">
        <v>1743</v>
      </c>
      <c r="F309" s="17">
        <v>1379</v>
      </c>
    </row>
    <row r="310" spans="1:6" x14ac:dyDescent="0.2">
      <c r="A310" s="13">
        <v>288</v>
      </c>
      <c r="B310" s="13" t="str">
        <f t="shared" si="8"/>
        <v xml:space="preserve"> Wed  8/14</v>
      </c>
      <c r="C310" s="16">
        <v>43691.989583333336</v>
      </c>
      <c r="D310" s="4">
        <f t="shared" si="9"/>
        <v>3114</v>
      </c>
      <c r="E310" s="17">
        <v>1749</v>
      </c>
      <c r="F310" s="17">
        <v>1365</v>
      </c>
    </row>
    <row r="311" spans="1:6" x14ac:dyDescent="0.2">
      <c r="A311" s="13">
        <v>289</v>
      </c>
      <c r="B311" s="13" t="str">
        <f t="shared" si="8"/>
        <v xml:space="preserve"> Thu  8/15</v>
      </c>
      <c r="C311" s="16">
        <v>43692</v>
      </c>
      <c r="D311" s="4">
        <f t="shared" si="9"/>
        <v>2813</v>
      </c>
      <c r="E311" s="17">
        <v>1743</v>
      </c>
      <c r="F311" s="17">
        <v>1070</v>
      </c>
    </row>
    <row r="312" spans="1:6" x14ac:dyDescent="0.2">
      <c r="A312" s="13">
        <v>290</v>
      </c>
      <c r="B312" s="13" t="str">
        <f t="shared" si="8"/>
        <v xml:space="preserve"> Thu  8/15</v>
      </c>
      <c r="C312" s="16">
        <v>43692.010416666664</v>
      </c>
      <c r="D312" s="4">
        <f t="shared" si="9"/>
        <v>2887</v>
      </c>
      <c r="E312" s="17">
        <v>1737</v>
      </c>
      <c r="F312" s="17">
        <v>1150</v>
      </c>
    </row>
    <row r="313" spans="1:6" x14ac:dyDescent="0.2">
      <c r="A313" s="13">
        <v>291</v>
      </c>
      <c r="B313" s="13" t="str">
        <f t="shared" si="8"/>
        <v xml:space="preserve"> Thu  8/15</v>
      </c>
      <c r="C313" s="16">
        <v>43692.020833333336</v>
      </c>
      <c r="D313" s="4">
        <f t="shared" si="9"/>
        <v>2614</v>
      </c>
      <c r="E313" s="17">
        <v>1738</v>
      </c>
      <c r="F313" s="17">
        <v>876</v>
      </c>
    </row>
    <row r="314" spans="1:6" x14ac:dyDescent="0.2">
      <c r="A314" s="13">
        <v>292</v>
      </c>
      <c r="B314" s="13" t="str">
        <f t="shared" si="8"/>
        <v xml:space="preserve"> Thu  8/15</v>
      </c>
      <c r="C314" s="16">
        <v>43692.03125</v>
      </c>
      <c r="D314" s="4">
        <f t="shared" si="9"/>
        <v>2616</v>
      </c>
      <c r="E314" s="17">
        <v>1745</v>
      </c>
      <c r="F314" s="17">
        <v>871</v>
      </c>
    </row>
    <row r="315" spans="1:6" x14ac:dyDescent="0.2">
      <c r="A315" s="13">
        <v>293</v>
      </c>
      <c r="B315" s="13" t="str">
        <f t="shared" si="8"/>
        <v xml:space="preserve"> Thu  8/15</v>
      </c>
      <c r="C315" s="16">
        <v>43692.041666666664</v>
      </c>
      <c r="D315" s="4">
        <f t="shared" si="9"/>
        <v>1704</v>
      </c>
      <c r="E315" s="17">
        <v>1731</v>
      </c>
      <c r="F315" s="17">
        <v>-27</v>
      </c>
    </row>
    <row r="316" spans="1:6" x14ac:dyDescent="0.2">
      <c r="A316" s="13">
        <v>294</v>
      </c>
      <c r="B316" s="13" t="str">
        <f t="shared" si="8"/>
        <v xml:space="preserve"> Thu  8/15</v>
      </c>
      <c r="C316" s="16">
        <v>43692.052083333336</v>
      </c>
      <c r="D316" s="4">
        <f t="shared" si="9"/>
        <v>1734</v>
      </c>
      <c r="E316" s="17">
        <v>1732</v>
      </c>
      <c r="F316" s="17">
        <v>2</v>
      </c>
    </row>
    <row r="317" spans="1:6" x14ac:dyDescent="0.2">
      <c r="A317" s="13">
        <v>295</v>
      </c>
      <c r="B317" s="13" t="str">
        <f t="shared" si="8"/>
        <v xml:space="preserve"> Thu  8/15</v>
      </c>
      <c r="C317" s="16">
        <v>43692.0625</v>
      </c>
      <c r="D317" s="4">
        <f t="shared" si="9"/>
        <v>1996</v>
      </c>
      <c r="E317" s="17">
        <v>1754</v>
      </c>
      <c r="F317" s="17">
        <v>242</v>
      </c>
    </row>
    <row r="318" spans="1:6" x14ac:dyDescent="0.2">
      <c r="A318" s="13">
        <v>296</v>
      </c>
      <c r="B318" s="13" t="str">
        <f t="shared" si="8"/>
        <v xml:space="preserve"> Thu  8/15</v>
      </c>
      <c r="C318" s="16">
        <v>43692.072916666664</v>
      </c>
      <c r="D318" s="4">
        <f t="shared" si="9"/>
        <v>1798</v>
      </c>
      <c r="E318" s="17">
        <v>1757</v>
      </c>
      <c r="F318" s="17">
        <v>41</v>
      </c>
    </row>
    <row r="319" spans="1:6" x14ac:dyDescent="0.2">
      <c r="A319" s="13">
        <v>297</v>
      </c>
      <c r="B319" s="13" t="str">
        <f t="shared" si="8"/>
        <v xml:space="preserve"> Thu  8/15</v>
      </c>
      <c r="C319" s="16">
        <v>43692.083333333336</v>
      </c>
      <c r="D319" s="4">
        <f t="shared" si="9"/>
        <v>2024</v>
      </c>
      <c r="E319" s="17">
        <v>1751</v>
      </c>
      <c r="F319" s="17">
        <v>273</v>
      </c>
    </row>
    <row r="320" spans="1:6" x14ac:dyDescent="0.2">
      <c r="A320" s="13">
        <v>298</v>
      </c>
      <c r="B320" s="13" t="str">
        <f t="shared" si="8"/>
        <v xml:space="preserve"> Thu  8/15</v>
      </c>
      <c r="C320" s="16">
        <v>43692.09375</v>
      </c>
      <c r="D320" s="4">
        <f t="shared" si="9"/>
        <v>1771</v>
      </c>
      <c r="E320" s="17">
        <v>1737</v>
      </c>
      <c r="F320" s="17">
        <v>34</v>
      </c>
    </row>
    <row r="321" spans="1:6" x14ac:dyDescent="0.2">
      <c r="A321" s="13">
        <v>299</v>
      </c>
      <c r="B321" s="13" t="str">
        <f t="shared" si="8"/>
        <v xml:space="preserve"> Thu  8/15</v>
      </c>
      <c r="C321" s="16">
        <v>43692.104166666664</v>
      </c>
      <c r="D321" s="4">
        <f t="shared" si="9"/>
        <v>1737</v>
      </c>
      <c r="E321" s="17">
        <v>1742</v>
      </c>
      <c r="F321" s="17">
        <v>-5</v>
      </c>
    </row>
    <row r="322" spans="1:6" x14ac:dyDescent="0.2">
      <c r="A322" s="13">
        <v>300</v>
      </c>
      <c r="B322" s="13" t="str">
        <f t="shared" si="8"/>
        <v xml:space="preserve"> Thu  8/15</v>
      </c>
      <c r="C322" s="16">
        <v>43692.114583333336</v>
      </c>
      <c r="D322" s="4">
        <f t="shared" si="9"/>
        <v>1775</v>
      </c>
      <c r="E322" s="17">
        <v>1743</v>
      </c>
      <c r="F322" s="17">
        <v>32</v>
      </c>
    </row>
    <row r="323" spans="1:6" x14ac:dyDescent="0.2">
      <c r="A323" s="13">
        <v>301</v>
      </c>
      <c r="B323" s="13" t="str">
        <f t="shared" si="8"/>
        <v xml:space="preserve"> Thu  8/15</v>
      </c>
      <c r="C323" s="16">
        <v>43692.125</v>
      </c>
      <c r="D323" s="4">
        <f t="shared" si="9"/>
        <v>1560</v>
      </c>
      <c r="E323" s="17">
        <v>1751</v>
      </c>
      <c r="F323" s="17">
        <v>-191</v>
      </c>
    </row>
    <row r="324" spans="1:6" x14ac:dyDescent="0.2">
      <c r="A324" s="13">
        <v>302</v>
      </c>
      <c r="B324" s="13" t="str">
        <f t="shared" si="8"/>
        <v xml:space="preserve"> Thu  8/15</v>
      </c>
      <c r="C324" s="16">
        <v>43692.135416666664</v>
      </c>
      <c r="D324" s="4">
        <f t="shared" si="9"/>
        <v>1793</v>
      </c>
      <c r="E324" s="17">
        <v>1744</v>
      </c>
      <c r="F324" s="17">
        <v>49</v>
      </c>
    </row>
    <row r="325" spans="1:6" x14ac:dyDescent="0.2">
      <c r="A325" s="13">
        <v>303</v>
      </c>
      <c r="B325" s="13" t="str">
        <f t="shared" si="8"/>
        <v xml:space="preserve"> Thu  8/15</v>
      </c>
      <c r="C325" s="16">
        <v>43692.145833333336</v>
      </c>
      <c r="D325" s="4">
        <f t="shared" si="9"/>
        <v>1672</v>
      </c>
      <c r="E325" s="17">
        <v>1735</v>
      </c>
      <c r="F325" s="17">
        <v>-63</v>
      </c>
    </row>
    <row r="326" spans="1:6" x14ac:dyDescent="0.2">
      <c r="A326" s="13">
        <v>304</v>
      </c>
      <c r="B326" s="13" t="str">
        <f t="shared" si="8"/>
        <v xml:space="preserve"> Thu  8/15</v>
      </c>
      <c r="C326" s="16">
        <v>43692.15625</v>
      </c>
      <c r="D326" s="4">
        <f t="shared" si="9"/>
        <v>1614</v>
      </c>
      <c r="E326" s="17">
        <v>1736</v>
      </c>
      <c r="F326" s="17">
        <v>-122</v>
      </c>
    </row>
    <row r="327" spans="1:6" x14ac:dyDescent="0.2">
      <c r="A327" s="13">
        <v>305</v>
      </c>
      <c r="B327" s="13" t="str">
        <f t="shared" si="8"/>
        <v xml:space="preserve"> Thu  8/15</v>
      </c>
      <c r="C327" s="16">
        <v>43692.166666666664</v>
      </c>
      <c r="D327" s="4">
        <f t="shared" si="9"/>
        <v>1632</v>
      </c>
      <c r="E327" s="17">
        <v>1752</v>
      </c>
      <c r="F327" s="17">
        <v>-120</v>
      </c>
    </row>
    <row r="328" spans="1:6" x14ac:dyDescent="0.2">
      <c r="A328" s="13">
        <v>306</v>
      </c>
      <c r="B328" s="13" t="str">
        <f t="shared" si="8"/>
        <v xml:space="preserve"> Thu  8/15</v>
      </c>
      <c r="C328" s="16">
        <v>43692.177083333336</v>
      </c>
      <c r="D328" s="4">
        <f t="shared" si="9"/>
        <v>1591</v>
      </c>
      <c r="E328" s="17">
        <v>1755</v>
      </c>
      <c r="F328" s="17">
        <v>-164</v>
      </c>
    </row>
    <row r="329" spans="1:6" x14ac:dyDescent="0.2">
      <c r="A329" s="13">
        <v>307</v>
      </c>
      <c r="B329" s="13" t="str">
        <f t="shared" si="8"/>
        <v xml:space="preserve"> Thu  8/15</v>
      </c>
      <c r="C329" s="16">
        <v>43692.1875</v>
      </c>
      <c r="D329" s="4">
        <f t="shared" si="9"/>
        <v>1704</v>
      </c>
      <c r="E329" s="17">
        <v>1741</v>
      </c>
      <c r="F329" s="17">
        <v>-37</v>
      </c>
    </row>
    <row r="330" spans="1:6" x14ac:dyDescent="0.2">
      <c r="A330" s="13">
        <v>308</v>
      </c>
      <c r="B330" s="13" t="str">
        <f t="shared" si="8"/>
        <v xml:space="preserve"> Thu  8/15</v>
      </c>
      <c r="C330" s="16">
        <v>43692.197916666664</v>
      </c>
      <c r="D330" s="4">
        <f t="shared" si="9"/>
        <v>1600</v>
      </c>
      <c r="E330" s="17">
        <v>1755</v>
      </c>
      <c r="F330" s="17">
        <v>-155</v>
      </c>
    </row>
    <row r="331" spans="1:6" x14ac:dyDescent="0.2">
      <c r="A331" s="13">
        <v>309</v>
      </c>
      <c r="B331" s="13" t="str">
        <f t="shared" si="8"/>
        <v xml:space="preserve"> Thu  8/15</v>
      </c>
      <c r="C331" s="16">
        <v>43692.208333333336</v>
      </c>
      <c r="D331" s="4">
        <f t="shared" si="9"/>
        <v>1732</v>
      </c>
      <c r="E331" s="17">
        <v>1741</v>
      </c>
      <c r="F331" s="17">
        <v>-9</v>
      </c>
    </row>
    <row r="332" spans="1:6" x14ac:dyDescent="0.2">
      <c r="A332" s="13">
        <v>310</v>
      </c>
      <c r="B332" s="13" t="str">
        <f t="shared" si="8"/>
        <v xml:space="preserve"> Thu  8/15</v>
      </c>
      <c r="C332" s="16">
        <v>43692.21875</v>
      </c>
      <c r="D332" s="4">
        <f t="shared" si="9"/>
        <v>1591</v>
      </c>
      <c r="E332" s="17">
        <v>1747</v>
      </c>
      <c r="F332" s="17">
        <v>-156</v>
      </c>
    </row>
    <row r="333" spans="1:6" x14ac:dyDescent="0.2">
      <c r="A333" s="13">
        <v>311</v>
      </c>
      <c r="B333" s="13" t="str">
        <f t="shared" si="8"/>
        <v xml:space="preserve"> Thu  8/15</v>
      </c>
      <c r="C333" s="16">
        <v>43692.229166666664</v>
      </c>
      <c r="D333" s="4">
        <f t="shared" si="9"/>
        <v>2077</v>
      </c>
      <c r="E333" s="17">
        <v>1735</v>
      </c>
      <c r="F333" s="17">
        <v>342</v>
      </c>
    </row>
    <row r="334" spans="1:6" x14ac:dyDescent="0.2">
      <c r="A334" s="13">
        <v>312</v>
      </c>
      <c r="B334" s="13" t="str">
        <f t="shared" si="8"/>
        <v xml:space="preserve"> Thu  8/15</v>
      </c>
      <c r="C334" s="16">
        <v>43692.239583333336</v>
      </c>
      <c r="D334" s="4">
        <f t="shared" si="9"/>
        <v>2326</v>
      </c>
      <c r="E334" s="17">
        <v>1740</v>
      </c>
      <c r="F334" s="17">
        <v>586</v>
      </c>
    </row>
    <row r="335" spans="1:6" x14ac:dyDescent="0.2">
      <c r="A335" s="13">
        <v>313</v>
      </c>
      <c r="B335" s="13" t="str">
        <f t="shared" si="8"/>
        <v xml:space="preserve"> Thu  8/15</v>
      </c>
      <c r="C335" s="16">
        <v>43692.25</v>
      </c>
      <c r="D335" s="4">
        <f t="shared" si="9"/>
        <v>2252</v>
      </c>
      <c r="E335" s="17">
        <v>1742</v>
      </c>
      <c r="F335" s="17">
        <v>510</v>
      </c>
    </row>
    <row r="336" spans="1:6" x14ac:dyDescent="0.2">
      <c r="A336" s="13">
        <v>314</v>
      </c>
      <c r="B336" s="13" t="str">
        <f t="shared" si="8"/>
        <v xml:space="preserve"> Thu  8/15</v>
      </c>
      <c r="C336" s="16">
        <v>43692.260416666664</v>
      </c>
      <c r="D336" s="4">
        <f t="shared" si="9"/>
        <v>2407</v>
      </c>
      <c r="E336" s="17">
        <v>1723</v>
      </c>
      <c r="F336" s="17">
        <v>684</v>
      </c>
    </row>
    <row r="337" spans="1:6" x14ac:dyDescent="0.2">
      <c r="A337" s="13">
        <v>315</v>
      </c>
      <c r="B337" s="13" t="str">
        <f t="shared" si="8"/>
        <v xml:space="preserve"> Thu  8/15</v>
      </c>
      <c r="C337" s="16">
        <v>43692.270833333336</v>
      </c>
      <c r="D337" s="4">
        <f t="shared" si="9"/>
        <v>2377</v>
      </c>
      <c r="E337" s="17">
        <v>1742</v>
      </c>
      <c r="F337" s="17">
        <v>635</v>
      </c>
    </row>
    <row r="338" spans="1:6" x14ac:dyDescent="0.2">
      <c r="A338" s="13">
        <v>316</v>
      </c>
      <c r="B338" s="13" t="str">
        <f t="shared" si="8"/>
        <v xml:space="preserve"> Thu  8/15</v>
      </c>
      <c r="C338" s="16">
        <v>43692.28125</v>
      </c>
      <c r="D338" s="4">
        <f t="shared" si="9"/>
        <v>2496</v>
      </c>
      <c r="E338" s="17">
        <v>1747</v>
      </c>
      <c r="F338" s="17">
        <v>749</v>
      </c>
    </row>
    <row r="339" spans="1:6" x14ac:dyDescent="0.2">
      <c r="A339" s="13">
        <v>317</v>
      </c>
      <c r="B339" s="13" t="str">
        <f t="shared" si="8"/>
        <v xml:space="preserve"> Thu  8/15</v>
      </c>
      <c r="C339" s="16">
        <v>43692.291666666664</v>
      </c>
      <c r="D339" s="4">
        <f t="shared" si="9"/>
        <v>2584</v>
      </c>
      <c r="E339" s="17">
        <v>1748</v>
      </c>
      <c r="F339" s="17">
        <v>836</v>
      </c>
    </row>
    <row r="340" spans="1:6" x14ac:dyDescent="0.2">
      <c r="A340" s="13">
        <v>318</v>
      </c>
      <c r="B340" s="13" t="str">
        <f t="shared" si="8"/>
        <v xml:space="preserve"> Thu  8/15</v>
      </c>
      <c r="C340" s="16">
        <v>43692.302083333336</v>
      </c>
      <c r="D340" s="4">
        <f t="shared" si="9"/>
        <v>2571</v>
      </c>
      <c r="E340" s="17">
        <v>1752</v>
      </c>
      <c r="F340" s="17">
        <v>819</v>
      </c>
    </row>
    <row r="341" spans="1:6" x14ac:dyDescent="0.2">
      <c r="A341" s="13">
        <v>319</v>
      </c>
      <c r="B341" s="13" t="str">
        <f t="shared" si="8"/>
        <v xml:space="preserve"> Thu  8/15</v>
      </c>
      <c r="C341" s="16">
        <v>43692.3125</v>
      </c>
      <c r="D341" s="4">
        <f t="shared" si="9"/>
        <v>2461</v>
      </c>
      <c r="E341" s="17">
        <v>1797</v>
      </c>
      <c r="F341" s="17">
        <v>664</v>
      </c>
    </row>
    <row r="342" spans="1:6" x14ac:dyDescent="0.2">
      <c r="A342" s="13">
        <v>320</v>
      </c>
      <c r="B342" s="13" t="str">
        <f t="shared" si="8"/>
        <v xml:space="preserve"> Thu  8/15</v>
      </c>
      <c r="C342" s="16">
        <v>43692.322916666664</v>
      </c>
      <c r="D342" s="4">
        <f t="shared" si="9"/>
        <v>2156</v>
      </c>
      <c r="E342" s="17">
        <v>1798</v>
      </c>
      <c r="F342" s="17">
        <v>358</v>
      </c>
    </row>
    <row r="343" spans="1:6" x14ac:dyDescent="0.2">
      <c r="A343" s="13">
        <v>321</v>
      </c>
      <c r="B343" s="13" t="str">
        <f t="shared" si="8"/>
        <v xml:space="preserve"> Thu  8/15</v>
      </c>
      <c r="C343" s="16">
        <v>43692.333333333336</v>
      </c>
      <c r="D343" s="4">
        <f t="shared" si="9"/>
        <v>2165</v>
      </c>
      <c r="E343" s="17">
        <v>1786</v>
      </c>
      <c r="F343" s="17">
        <v>379</v>
      </c>
    </row>
    <row r="344" spans="1:6" x14ac:dyDescent="0.2">
      <c r="A344" s="13">
        <v>322</v>
      </c>
      <c r="B344" s="13" t="str">
        <f t="shared" ref="B344:B407" si="10">" "&amp;TEXT(C344,"ddd")&amp;"  "&amp;MONTH(C344)&amp;"/"&amp;DAY(C344)</f>
        <v xml:space="preserve"> Thu  8/15</v>
      </c>
      <c r="C344" s="16">
        <v>43692.34375</v>
      </c>
      <c r="D344" s="4">
        <f t="shared" ref="D344:D407" si="11">E344+F344</f>
        <v>2219</v>
      </c>
      <c r="E344" s="17">
        <v>1794</v>
      </c>
      <c r="F344" s="17">
        <v>425</v>
      </c>
    </row>
    <row r="345" spans="1:6" x14ac:dyDescent="0.2">
      <c r="A345" s="13">
        <v>323</v>
      </c>
      <c r="B345" s="13" t="str">
        <f t="shared" si="10"/>
        <v xml:space="preserve"> Thu  8/15</v>
      </c>
      <c r="C345" s="16">
        <v>43692.354166666664</v>
      </c>
      <c r="D345" s="4">
        <f t="shared" si="11"/>
        <v>2213</v>
      </c>
      <c r="E345" s="17">
        <v>1799</v>
      </c>
      <c r="F345" s="17">
        <v>414</v>
      </c>
    </row>
    <row r="346" spans="1:6" x14ac:dyDescent="0.2">
      <c r="A346" s="13">
        <v>324</v>
      </c>
      <c r="B346" s="13" t="str">
        <f t="shared" si="10"/>
        <v xml:space="preserve"> Thu  8/15</v>
      </c>
      <c r="C346" s="16">
        <v>43692.364583333336</v>
      </c>
      <c r="D346" s="4">
        <f t="shared" si="11"/>
        <v>2242</v>
      </c>
      <c r="E346" s="17">
        <v>1796</v>
      </c>
      <c r="F346" s="17">
        <v>446</v>
      </c>
    </row>
    <row r="347" spans="1:6" x14ac:dyDescent="0.2">
      <c r="A347" s="13">
        <v>325</v>
      </c>
      <c r="B347" s="13" t="str">
        <f t="shared" si="10"/>
        <v xml:space="preserve"> Thu  8/15</v>
      </c>
      <c r="C347" s="16">
        <v>43692.375</v>
      </c>
      <c r="D347" s="4">
        <f t="shared" si="11"/>
        <v>2411</v>
      </c>
      <c r="E347" s="17">
        <v>1785</v>
      </c>
      <c r="F347" s="17">
        <v>626</v>
      </c>
    </row>
    <row r="348" spans="1:6" x14ac:dyDescent="0.2">
      <c r="A348" s="13">
        <v>326</v>
      </c>
      <c r="B348" s="13" t="str">
        <f t="shared" si="10"/>
        <v xml:space="preserve"> Thu  8/15</v>
      </c>
      <c r="C348" s="16">
        <v>43692.385416666664</v>
      </c>
      <c r="D348" s="4">
        <f t="shared" si="11"/>
        <v>2074</v>
      </c>
      <c r="E348" s="17">
        <v>1795</v>
      </c>
      <c r="F348" s="17">
        <v>279</v>
      </c>
    </row>
    <row r="349" spans="1:6" x14ac:dyDescent="0.2">
      <c r="A349" s="13">
        <v>327</v>
      </c>
      <c r="B349" s="13" t="str">
        <f t="shared" si="10"/>
        <v xml:space="preserve"> Thu  8/15</v>
      </c>
      <c r="C349" s="16">
        <v>43692.395833333336</v>
      </c>
      <c r="D349" s="4">
        <f t="shared" si="11"/>
        <v>2309</v>
      </c>
      <c r="E349" s="17">
        <v>1794</v>
      </c>
      <c r="F349" s="17">
        <v>515</v>
      </c>
    </row>
    <row r="350" spans="1:6" x14ac:dyDescent="0.2">
      <c r="A350" s="13">
        <v>328</v>
      </c>
      <c r="B350" s="13" t="str">
        <f t="shared" si="10"/>
        <v xml:space="preserve"> Thu  8/15</v>
      </c>
      <c r="C350" s="16">
        <v>43692.40625</v>
      </c>
      <c r="D350" s="4">
        <f t="shared" si="11"/>
        <v>2668</v>
      </c>
      <c r="E350" s="17">
        <v>1786</v>
      </c>
      <c r="F350" s="17">
        <v>882</v>
      </c>
    </row>
    <row r="351" spans="1:6" x14ac:dyDescent="0.2">
      <c r="A351" s="13">
        <v>329</v>
      </c>
      <c r="B351" s="13" t="str">
        <f t="shared" si="10"/>
        <v xml:space="preserve"> Thu  8/15</v>
      </c>
      <c r="C351" s="16">
        <v>43692.416666666664</v>
      </c>
      <c r="D351" s="4">
        <f t="shared" si="11"/>
        <v>2631</v>
      </c>
      <c r="E351" s="17">
        <v>1784</v>
      </c>
      <c r="F351" s="17">
        <v>847</v>
      </c>
    </row>
    <row r="352" spans="1:6" x14ac:dyDescent="0.2">
      <c r="A352" s="13">
        <v>330</v>
      </c>
      <c r="B352" s="13" t="str">
        <f t="shared" si="10"/>
        <v xml:space="preserve"> Thu  8/15</v>
      </c>
      <c r="C352" s="16">
        <v>43692.427083333336</v>
      </c>
      <c r="D352" s="4">
        <f t="shared" si="11"/>
        <v>2909</v>
      </c>
      <c r="E352" s="17">
        <v>1786</v>
      </c>
      <c r="F352" s="17">
        <v>1123</v>
      </c>
    </row>
    <row r="353" spans="1:6" x14ac:dyDescent="0.2">
      <c r="A353" s="13">
        <v>331</v>
      </c>
      <c r="B353" s="13" t="str">
        <f t="shared" si="10"/>
        <v xml:space="preserve"> Thu  8/15</v>
      </c>
      <c r="C353" s="16">
        <v>43692.4375</v>
      </c>
      <c r="D353" s="4">
        <f t="shared" si="11"/>
        <v>3128</v>
      </c>
      <c r="E353" s="17">
        <v>1797</v>
      </c>
      <c r="F353" s="17">
        <v>1331</v>
      </c>
    </row>
    <row r="354" spans="1:6" x14ac:dyDescent="0.2">
      <c r="A354" s="13">
        <v>332</v>
      </c>
      <c r="B354" s="13" t="str">
        <f t="shared" si="10"/>
        <v xml:space="preserve"> Thu  8/15</v>
      </c>
      <c r="C354" s="16">
        <v>43692.447916666664</v>
      </c>
      <c r="D354" s="4">
        <f t="shared" si="11"/>
        <v>2697</v>
      </c>
      <c r="E354" s="17">
        <v>1737</v>
      </c>
      <c r="F354" s="17">
        <v>960</v>
      </c>
    </row>
    <row r="355" spans="1:6" x14ac:dyDescent="0.2">
      <c r="A355" s="13">
        <v>333</v>
      </c>
      <c r="B355" s="13" t="str">
        <f t="shared" si="10"/>
        <v xml:space="preserve"> Thu  8/15</v>
      </c>
      <c r="C355" s="16">
        <v>43692.458333333336</v>
      </c>
      <c r="D355" s="4">
        <f t="shared" si="11"/>
        <v>3093</v>
      </c>
      <c r="E355" s="17">
        <v>1731</v>
      </c>
      <c r="F355" s="17">
        <v>1362</v>
      </c>
    </row>
    <row r="356" spans="1:6" x14ac:dyDescent="0.2">
      <c r="A356" s="13">
        <v>334</v>
      </c>
      <c r="B356" s="13" t="str">
        <f t="shared" si="10"/>
        <v xml:space="preserve"> Thu  8/15</v>
      </c>
      <c r="C356" s="16">
        <v>43692.46875</v>
      </c>
      <c r="D356" s="4">
        <f t="shared" si="11"/>
        <v>2920</v>
      </c>
      <c r="E356" s="17">
        <v>1734</v>
      </c>
      <c r="F356" s="17">
        <v>1186</v>
      </c>
    </row>
    <row r="357" spans="1:6" x14ac:dyDescent="0.2">
      <c r="A357" s="13">
        <v>335</v>
      </c>
      <c r="B357" s="13" t="str">
        <f t="shared" si="10"/>
        <v xml:space="preserve"> Thu  8/15</v>
      </c>
      <c r="C357" s="16">
        <v>43692.479166666664</v>
      </c>
      <c r="D357" s="4">
        <f t="shared" si="11"/>
        <v>3039</v>
      </c>
      <c r="E357" s="17">
        <v>1751</v>
      </c>
      <c r="F357" s="17">
        <v>1288</v>
      </c>
    </row>
    <row r="358" spans="1:6" x14ac:dyDescent="0.2">
      <c r="A358" s="13">
        <v>336</v>
      </c>
      <c r="B358" s="13" t="str">
        <f t="shared" si="10"/>
        <v xml:space="preserve"> Thu  8/15</v>
      </c>
      <c r="C358" s="16">
        <v>43692.489583333336</v>
      </c>
      <c r="D358" s="4">
        <f t="shared" si="11"/>
        <v>3579</v>
      </c>
      <c r="E358" s="17">
        <v>1746</v>
      </c>
      <c r="F358" s="17">
        <v>1833</v>
      </c>
    </row>
    <row r="359" spans="1:6" x14ac:dyDescent="0.2">
      <c r="A359" s="13">
        <v>337</v>
      </c>
      <c r="B359" s="13" t="str">
        <f t="shared" si="10"/>
        <v xml:space="preserve"> Thu  8/15</v>
      </c>
      <c r="C359" s="16">
        <v>43692.5</v>
      </c>
      <c r="D359" s="4">
        <f t="shared" si="11"/>
        <v>3568</v>
      </c>
      <c r="E359" s="17">
        <v>1751</v>
      </c>
      <c r="F359" s="17">
        <v>1817</v>
      </c>
    </row>
    <row r="360" spans="1:6" x14ac:dyDescent="0.2">
      <c r="A360" s="13">
        <v>338</v>
      </c>
      <c r="B360" s="13" t="str">
        <f t="shared" si="10"/>
        <v xml:space="preserve"> Thu  8/15</v>
      </c>
      <c r="C360" s="16">
        <v>43692.510416666664</v>
      </c>
      <c r="D360" s="4">
        <f t="shared" si="11"/>
        <v>2979</v>
      </c>
      <c r="E360" s="17">
        <v>1739</v>
      </c>
      <c r="F360" s="17">
        <v>1240</v>
      </c>
    </row>
    <row r="361" spans="1:6" x14ac:dyDescent="0.2">
      <c r="A361" s="13">
        <v>339</v>
      </c>
      <c r="B361" s="13" t="str">
        <f t="shared" si="10"/>
        <v xml:space="preserve"> Thu  8/15</v>
      </c>
      <c r="C361" s="16">
        <v>43692.520833333336</v>
      </c>
      <c r="D361" s="4">
        <f t="shared" si="11"/>
        <v>2863</v>
      </c>
      <c r="E361" s="17">
        <v>1701</v>
      </c>
      <c r="F361" s="17">
        <v>1162</v>
      </c>
    </row>
    <row r="362" spans="1:6" x14ac:dyDescent="0.2">
      <c r="A362" s="13">
        <v>340</v>
      </c>
      <c r="B362" s="13" t="str">
        <f t="shared" si="10"/>
        <v xml:space="preserve"> Thu  8/15</v>
      </c>
      <c r="C362" s="16">
        <v>43692.53125</v>
      </c>
      <c r="D362" s="4">
        <f t="shared" si="11"/>
        <v>2901</v>
      </c>
      <c r="E362" s="17">
        <v>1697</v>
      </c>
      <c r="F362" s="17">
        <v>1204</v>
      </c>
    </row>
    <row r="363" spans="1:6" x14ac:dyDescent="0.2">
      <c r="A363" s="13">
        <v>341</v>
      </c>
      <c r="B363" s="13" t="str">
        <f t="shared" si="10"/>
        <v xml:space="preserve"> Thu  8/15</v>
      </c>
      <c r="C363" s="16">
        <v>43692.541666666664</v>
      </c>
      <c r="D363" s="4">
        <f t="shared" si="11"/>
        <v>2520</v>
      </c>
      <c r="E363" s="17">
        <v>1675</v>
      </c>
      <c r="F363" s="17">
        <v>845</v>
      </c>
    </row>
    <row r="364" spans="1:6" x14ac:dyDescent="0.2">
      <c r="A364" s="13">
        <v>342</v>
      </c>
      <c r="B364" s="13" t="str">
        <f t="shared" si="10"/>
        <v xml:space="preserve"> Thu  8/15</v>
      </c>
      <c r="C364" s="16">
        <v>43692.552083333336</v>
      </c>
      <c r="D364" s="4">
        <f t="shared" si="11"/>
        <v>2614</v>
      </c>
      <c r="E364" s="17">
        <v>1692</v>
      </c>
      <c r="F364" s="17">
        <v>922</v>
      </c>
    </row>
    <row r="365" spans="1:6" x14ac:dyDescent="0.2">
      <c r="A365" s="13">
        <v>343</v>
      </c>
      <c r="B365" s="13" t="str">
        <f t="shared" si="10"/>
        <v xml:space="preserve"> Thu  8/15</v>
      </c>
      <c r="C365" s="16">
        <v>43692.5625</v>
      </c>
      <c r="D365" s="4">
        <f t="shared" si="11"/>
        <v>2636</v>
      </c>
      <c r="E365" s="17">
        <v>1694</v>
      </c>
      <c r="F365" s="17">
        <v>942</v>
      </c>
    </row>
    <row r="366" spans="1:6" x14ac:dyDescent="0.2">
      <c r="A366" s="13">
        <v>344</v>
      </c>
      <c r="B366" s="13" t="str">
        <f t="shared" si="10"/>
        <v xml:space="preserve"> Thu  8/15</v>
      </c>
      <c r="C366" s="16">
        <v>43692.572916666664</v>
      </c>
      <c r="D366" s="4">
        <f t="shared" si="11"/>
        <v>2364</v>
      </c>
      <c r="E366" s="17">
        <v>1686</v>
      </c>
      <c r="F366" s="17">
        <v>678</v>
      </c>
    </row>
    <row r="367" spans="1:6" x14ac:dyDescent="0.2">
      <c r="A367" s="13">
        <v>345</v>
      </c>
      <c r="B367" s="13" t="str">
        <f t="shared" si="10"/>
        <v xml:space="preserve"> Thu  8/15</v>
      </c>
      <c r="C367" s="16">
        <v>43692.583333333336</v>
      </c>
      <c r="D367" s="4">
        <f t="shared" si="11"/>
        <v>2385</v>
      </c>
      <c r="E367" s="17">
        <v>1701</v>
      </c>
      <c r="F367" s="17">
        <v>684</v>
      </c>
    </row>
    <row r="368" spans="1:6" x14ac:dyDescent="0.2">
      <c r="A368" s="13">
        <v>346</v>
      </c>
      <c r="B368" s="13" t="str">
        <f t="shared" si="10"/>
        <v xml:space="preserve"> Thu  8/15</v>
      </c>
      <c r="C368" s="16">
        <v>43692.59375</v>
      </c>
      <c r="D368" s="4">
        <f t="shared" si="11"/>
        <v>2231</v>
      </c>
      <c r="E368" s="17">
        <v>1689</v>
      </c>
      <c r="F368" s="17">
        <v>542</v>
      </c>
    </row>
    <row r="369" spans="1:6" x14ac:dyDescent="0.2">
      <c r="A369" s="13">
        <v>347</v>
      </c>
      <c r="B369" s="13" t="str">
        <f t="shared" si="10"/>
        <v xml:space="preserve"> Thu  8/15</v>
      </c>
      <c r="C369" s="16">
        <v>43692.604166666664</v>
      </c>
      <c r="D369" s="4">
        <f t="shared" si="11"/>
        <v>2328</v>
      </c>
      <c r="E369" s="17">
        <v>1705</v>
      </c>
      <c r="F369" s="17">
        <v>623</v>
      </c>
    </row>
    <row r="370" spans="1:6" x14ac:dyDescent="0.2">
      <c r="A370" s="13">
        <v>348</v>
      </c>
      <c r="B370" s="13" t="str">
        <f t="shared" si="10"/>
        <v xml:space="preserve"> Thu  8/15</v>
      </c>
      <c r="C370" s="16">
        <v>43692.614583333336</v>
      </c>
      <c r="D370" s="4">
        <f t="shared" si="11"/>
        <v>2123</v>
      </c>
      <c r="E370" s="17">
        <v>1700</v>
      </c>
      <c r="F370" s="17">
        <v>423</v>
      </c>
    </row>
    <row r="371" spans="1:6" x14ac:dyDescent="0.2">
      <c r="A371" s="13">
        <v>349</v>
      </c>
      <c r="B371" s="13" t="str">
        <f t="shared" si="10"/>
        <v xml:space="preserve"> Thu  8/15</v>
      </c>
      <c r="C371" s="16">
        <v>43692.625</v>
      </c>
      <c r="D371" s="4">
        <f t="shared" si="11"/>
        <v>2212</v>
      </c>
      <c r="E371" s="17">
        <v>1695</v>
      </c>
      <c r="F371" s="17">
        <v>517</v>
      </c>
    </row>
    <row r="372" spans="1:6" x14ac:dyDescent="0.2">
      <c r="A372" s="13">
        <v>350</v>
      </c>
      <c r="B372" s="13" t="str">
        <f t="shared" si="10"/>
        <v xml:space="preserve"> Thu  8/15</v>
      </c>
      <c r="C372" s="16">
        <v>43692.635416666664</v>
      </c>
      <c r="D372" s="4">
        <f t="shared" si="11"/>
        <v>2320</v>
      </c>
      <c r="E372" s="17">
        <v>1694</v>
      </c>
      <c r="F372" s="17">
        <v>626</v>
      </c>
    </row>
    <row r="373" spans="1:6" x14ac:dyDescent="0.2">
      <c r="A373" s="13">
        <v>351</v>
      </c>
      <c r="B373" s="13" t="str">
        <f t="shared" si="10"/>
        <v xml:space="preserve"> Thu  8/15</v>
      </c>
      <c r="C373" s="16">
        <v>43692.645833333336</v>
      </c>
      <c r="D373" s="4">
        <f t="shared" si="11"/>
        <v>2752</v>
      </c>
      <c r="E373" s="17">
        <v>1694</v>
      </c>
      <c r="F373" s="17">
        <v>1058</v>
      </c>
    </row>
    <row r="374" spans="1:6" x14ac:dyDescent="0.2">
      <c r="A374" s="13">
        <v>352</v>
      </c>
      <c r="B374" s="13" t="str">
        <f t="shared" si="10"/>
        <v xml:space="preserve"> Thu  8/15</v>
      </c>
      <c r="C374" s="16">
        <v>43692.65625</v>
      </c>
      <c r="D374" s="4">
        <f t="shared" si="11"/>
        <v>2794</v>
      </c>
      <c r="E374" s="17">
        <v>1726</v>
      </c>
      <c r="F374" s="17">
        <v>1068</v>
      </c>
    </row>
    <row r="375" spans="1:6" x14ac:dyDescent="0.2">
      <c r="A375" s="13">
        <v>353</v>
      </c>
      <c r="B375" s="13" t="str">
        <f t="shared" si="10"/>
        <v xml:space="preserve"> Thu  8/15</v>
      </c>
      <c r="C375" s="16">
        <v>43692.666666666664</v>
      </c>
      <c r="D375" s="4">
        <f t="shared" si="11"/>
        <v>2385</v>
      </c>
      <c r="E375" s="17">
        <v>1752</v>
      </c>
      <c r="F375" s="17">
        <v>633</v>
      </c>
    </row>
    <row r="376" spans="1:6" x14ac:dyDescent="0.2">
      <c r="A376" s="13">
        <v>354</v>
      </c>
      <c r="B376" s="13" t="str">
        <f t="shared" si="10"/>
        <v xml:space="preserve"> Thu  8/15</v>
      </c>
      <c r="C376" s="16">
        <v>43692.677083333336</v>
      </c>
      <c r="D376" s="4">
        <f t="shared" si="11"/>
        <v>2847</v>
      </c>
      <c r="E376" s="17">
        <v>1736</v>
      </c>
      <c r="F376" s="17">
        <v>1111</v>
      </c>
    </row>
    <row r="377" spans="1:6" x14ac:dyDescent="0.2">
      <c r="A377" s="13">
        <v>355</v>
      </c>
      <c r="B377" s="13" t="str">
        <f t="shared" si="10"/>
        <v xml:space="preserve"> Thu  8/15</v>
      </c>
      <c r="C377" s="16">
        <v>43692.6875</v>
      </c>
      <c r="D377" s="4">
        <f t="shared" si="11"/>
        <v>2401</v>
      </c>
      <c r="E377" s="17">
        <v>1734</v>
      </c>
      <c r="F377" s="17">
        <v>667</v>
      </c>
    </row>
    <row r="378" spans="1:6" x14ac:dyDescent="0.2">
      <c r="A378" s="13">
        <v>356</v>
      </c>
      <c r="B378" s="13" t="str">
        <f t="shared" si="10"/>
        <v xml:space="preserve"> Thu  8/15</v>
      </c>
      <c r="C378" s="16">
        <v>43692.697916666664</v>
      </c>
      <c r="D378" s="4">
        <f t="shared" si="11"/>
        <v>2632</v>
      </c>
      <c r="E378" s="17">
        <v>1741</v>
      </c>
      <c r="F378" s="17">
        <v>891</v>
      </c>
    </row>
    <row r="379" spans="1:6" x14ac:dyDescent="0.2">
      <c r="A379" s="13">
        <v>357</v>
      </c>
      <c r="B379" s="13" t="str">
        <f t="shared" si="10"/>
        <v xml:space="preserve"> Thu  8/15</v>
      </c>
      <c r="C379" s="16">
        <v>43692.708333333336</v>
      </c>
      <c r="D379" s="4">
        <f t="shared" si="11"/>
        <v>2606</v>
      </c>
      <c r="E379" s="17">
        <v>1736</v>
      </c>
      <c r="F379" s="17">
        <v>870</v>
      </c>
    </row>
    <row r="380" spans="1:6" x14ac:dyDescent="0.2">
      <c r="A380" s="13">
        <v>358</v>
      </c>
      <c r="B380" s="13" t="str">
        <f t="shared" si="10"/>
        <v xml:space="preserve"> Thu  8/15</v>
      </c>
      <c r="C380" s="16">
        <v>43692.71875</v>
      </c>
      <c r="D380" s="4">
        <f t="shared" si="11"/>
        <v>2611</v>
      </c>
      <c r="E380" s="17">
        <v>1740</v>
      </c>
      <c r="F380" s="17">
        <v>871</v>
      </c>
    </row>
    <row r="381" spans="1:6" x14ac:dyDescent="0.2">
      <c r="A381" s="13">
        <v>359</v>
      </c>
      <c r="B381" s="13" t="str">
        <f t="shared" si="10"/>
        <v xml:space="preserve"> Thu  8/15</v>
      </c>
      <c r="C381" s="16">
        <v>43692.729166666664</v>
      </c>
      <c r="D381" s="4">
        <f t="shared" si="11"/>
        <v>2878</v>
      </c>
      <c r="E381" s="17">
        <v>1741</v>
      </c>
      <c r="F381" s="17">
        <v>1137</v>
      </c>
    </row>
    <row r="382" spans="1:6" x14ac:dyDescent="0.2">
      <c r="A382" s="13">
        <v>360</v>
      </c>
      <c r="B382" s="13" t="str">
        <f t="shared" si="10"/>
        <v xml:space="preserve"> Thu  8/15</v>
      </c>
      <c r="C382" s="16">
        <v>43692.739583333336</v>
      </c>
      <c r="D382" s="4">
        <f t="shared" si="11"/>
        <v>3131</v>
      </c>
      <c r="E382" s="17">
        <v>1742</v>
      </c>
      <c r="F382" s="17">
        <v>1389</v>
      </c>
    </row>
    <row r="383" spans="1:6" x14ac:dyDescent="0.2">
      <c r="A383" s="13">
        <v>361</v>
      </c>
      <c r="B383" s="13" t="str">
        <f t="shared" si="10"/>
        <v xml:space="preserve"> Thu  8/15</v>
      </c>
      <c r="C383" s="16">
        <v>43692.75</v>
      </c>
      <c r="D383" s="4">
        <f t="shared" si="11"/>
        <v>2911</v>
      </c>
      <c r="E383" s="17">
        <v>1753</v>
      </c>
      <c r="F383" s="17">
        <v>1158</v>
      </c>
    </row>
    <row r="384" spans="1:6" x14ac:dyDescent="0.2">
      <c r="A384" s="13">
        <v>362</v>
      </c>
      <c r="B384" s="13" t="str">
        <f t="shared" si="10"/>
        <v xml:space="preserve"> Thu  8/15</v>
      </c>
      <c r="C384" s="16">
        <v>43692.760416666664</v>
      </c>
      <c r="D384" s="4">
        <f t="shared" si="11"/>
        <v>3114</v>
      </c>
      <c r="E384" s="17">
        <v>1742</v>
      </c>
      <c r="F384" s="17">
        <v>1372</v>
      </c>
    </row>
    <row r="385" spans="1:6" x14ac:dyDescent="0.2">
      <c r="A385" s="13">
        <v>363</v>
      </c>
      <c r="B385" s="13" t="str">
        <f t="shared" si="10"/>
        <v xml:space="preserve"> Thu  8/15</v>
      </c>
      <c r="C385" s="16">
        <v>43692.770833333336</v>
      </c>
      <c r="D385" s="4">
        <f t="shared" si="11"/>
        <v>2421</v>
      </c>
      <c r="E385" s="17">
        <v>1730</v>
      </c>
      <c r="F385" s="17">
        <v>691</v>
      </c>
    </row>
    <row r="386" spans="1:6" x14ac:dyDescent="0.2">
      <c r="A386" s="13">
        <v>364</v>
      </c>
      <c r="B386" s="13" t="str">
        <f t="shared" si="10"/>
        <v xml:space="preserve"> Thu  8/15</v>
      </c>
      <c r="C386" s="16">
        <v>43692.78125</v>
      </c>
      <c r="D386" s="4">
        <f t="shared" si="11"/>
        <v>2977</v>
      </c>
      <c r="E386" s="17">
        <v>1742</v>
      </c>
      <c r="F386" s="17">
        <v>1235</v>
      </c>
    </row>
    <row r="387" spans="1:6" x14ac:dyDescent="0.2">
      <c r="A387" s="13">
        <v>365</v>
      </c>
      <c r="B387" s="13" t="str">
        <f t="shared" si="10"/>
        <v xml:space="preserve"> Thu  8/15</v>
      </c>
      <c r="C387" s="16">
        <v>43692.791666666664</v>
      </c>
      <c r="D387" s="4">
        <f t="shared" si="11"/>
        <v>3590</v>
      </c>
      <c r="E387" s="17">
        <v>1734</v>
      </c>
      <c r="F387" s="17">
        <v>1856</v>
      </c>
    </row>
    <row r="388" spans="1:6" x14ac:dyDescent="0.2">
      <c r="A388" s="13">
        <v>366</v>
      </c>
      <c r="B388" s="13" t="str">
        <f t="shared" si="10"/>
        <v xml:space="preserve"> Thu  8/15</v>
      </c>
      <c r="C388" s="16">
        <v>43692.802083333336</v>
      </c>
      <c r="D388" s="4">
        <f t="shared" si="11"/>
        <v>3231</v>
      </c>
      <c r="E388" s="17">
        <v>1747</v>
      </c>
      <c r="F388" s="17">
        <v>1484</v>
      </c>
    </row>
    <row r="389" spans="1:6" x14ac:dyDescent="0.2">
      <c r="A389" s="13">
        <v>367</v>
      </c>
      <c r="B389" s="13" t="str">
        <f t="shared" si="10"/>
        <v xml:space="preserve"> Thu  8/15</v>
      </c>
      <c r="C389" s="16">
        <v>43692.8125</v>
      </c>
      <c r="D389" s="4">
        <f t="shared" si="11"/>
        <v>3239</v>
      </c>
      <c r="E389" s="17">
        <v>1737</v>
      </c>
      <c r="F389" s="17">
        <v>1502</v>
      </c>
    </row>
    <row r="390" spans="1:6" x14ac:dyDescent="0.2">
      <c r="A390" s="13">
        <v>368</v>
      </c>
      <c r="B390" s="13" t="str">
        <f t="shared" si="10"/>
        <v xml:space="preserve"> Thu  8/15</v>
      </c>
      <c r="C390" s="16">
        <v>43692.822916666664</v>
      </c>
      <c r="D390" s="4">
        <f t="shared" si="11"/>
        <v>3262</v>
      </c>
      <c r="E390" s="17">
        <v>1743</v>
      </c>
      <c r="F390" s="17">
        <v>1519</v>
      </c>
    </row>
    <row r="391" spans="1:6" x14ac:dyDescent="0.2">
      <c r="A391" s="13">
        <v>369</v>
      </c>
      <c r="B391" s="13" t="str">
        <f t="shared" si="10"/>
        <v xml:space="preserve"> Thu  8/15</v>
      </c>
      <c r="C391" s="16">
        <v>43692.833333333336</v>
      </c>
      <c r="D391" s="4">
        <f t="shared" si="11"/>
        <v>3175</v>
      </c>
      <c r="E391" s="17">
        <v>1731</v>
      </c>
      <c r="F391" s="17">
        <v>1444</v>
      </c>
    </row>
    <row r="392" spans="1:6" x14ac:dyDescent="0.2">
      <c r="A392" s="13">
        <v>370</v>
      </c>
      <c r="B392" s="13" t="str">
        <f t="shared" si="10"/>
        <v xml:space="preserve"> Thu  8/15</v>
      </c>
      <c r="C392" s="16">
        <v>43692.84375</v>
      </c>
      <c r="D392" s="4">
        <f t="shared" si="11"/>
        <v>3022</v>
      </c>
      <c r="E392" s="17">
        <v>1743</v>
      </c>
      <c r="F392" s="17">
        <v>1279</v>
      </c>
    </row>
    <row r="393" spans="1:6" x14ac:dyDescent="0.2">
      <c r="A393" s="13">
        <v>371</v>
      </c>
      <c r="B393" s="13" t="str">
        <f t="shared" si="10"/>
        <v xml:space="preserve"> Thu  8/15</v>
      </c>
      <c r="C393" s="16">
        <v>43692.854166666664</v>
      </c>
      <c r="D393" s="4">
        <f t="shared" si="11"/>
        <v>3298</v>
      </c>
      <c r="E393" s="17">
        <v>1748</v>
      </c>
      <c r="F393" s="17">
        <v>1550</v>
      </c>
    </row>
    <row r="394" spans="1:6" x14ac:dyDescent="0.2">
      <c r="A394" s="13">
        <v>372</v>
      </c>
      <c r="B394" s="13" t="str">
        <f t="shared" si="10"/>
        <v xml:space="preserve"> Thu  8/15</v>
      </c>
      <c r="C394" s="16">
        <v>43692.864583333336</v>
      </c>
      <c r="D394" s="4">
        <f t="shared" si="11"/>
        <v>3004</v>
      </c>
      <c r="E394" s="17">
        <v>1748</v>
      </c>
      <c r="F394" s="17">
        <v>1256</v>
      </c>
    </row>
    <row r="395" spans="1:6" x14ac:dyDescent="0.2">
      <c r="A395" s="13">
        <v>373</v>
      </c>
      <c r="B395" s="13" t="str">
        <f t="shared" si="10"/>
        <v xml:space="preserve"> Thu  8/15</v>
      </c>
      <c r="C395" s="16">
        <v>43692.875</v>
      </c>
      <c r="D395" s="4">
        <f t="shared" si="11"/>
        <v>2863</v>
      </c>
      <c r="E395" s="17">
        <v>1744</v>
      </c>
      <c r="F395" s="17">
        <v>1119</v>
      </c>
    </row>
    <row r="396" spans="1:6" x14ac:dyDescent="0.2">
      <c r="A396" s="13">
        <v>374</v>
      </c>
      <c r="B396" s="13" t="str">
        <f t="shared" si="10"/>
        <v xml:space="preserve"> Thu  8/15</v>
      </c>
      <c r="C396" s="16">
        <v>43692.885416666664</v>
      </c>
      <c r="D396" s="4">
        <f t="shared" si="11"/>
        <v>3162</v>
      </c>
      <c r="E396" s="17">
        <v>1750</v>
      </c>
      <c r="F396" s="17">
        <v>1412</v>
      </c>
    </row>
    <row r="397" spans="1:6" x14ac:dyDescent="0.2">
      <c r="A397" s="13">
        <v>375</v>
      </c>
      <c r="B397" s="13" t="str">
        <f t="shared" si="10"/>
        <v xml:space="preserve"> Thu  8/15</v>
      </c>
      <c r="C397" s="16">
        <v>43692.895833333336</v>
      </c>
      <c r="D397" s="4">
        <f t="shared" si="11"/>
        <v>3270</v>
      </c>
      <c r="E397" s="17">
        <v>1751</v>
      </c>
      <c r="F397" s="17">
        <v>1519</v>
      </c>
    </row>
    <row r="398" spans="1:6" x14ac:dyDescent="0.2">
      <c r="A398" s="13">
        <v>376</v>
      </c>
      <c r="B398" s="13" t="str">
        <f t="shared" si="10"/>
        <v xml:space="preserve"> Thu  8/15</v>
      </c>
      <c r="C398" s="16">
        <v>43692.90625</v>
      </c>
      <c r="D398" s="4">
        <f t="shared" si="11"/>
        <v>3105</v>
      </c>
      <c r="E398" s="17">
        <v>1729</v>
      </c>
      <c r="F398" s="17">
        <v>1376</v>
      </c>
    </row>
    <row r="399" spans="1:6" x14ac:dyDescent="0.2">
      <c r="A399" s="13">
        <v>377</v>
      </c>
      <c r="B399" s="13" t="str">
        <f t="shared" si="10"/>
        <v xml:space="preserve"> Thu  8/15</v>
      </c>
      <c r="C399" s="16">
        <v>43692.916666666664</v>
      </c>
      <c r="D399" s="4">
        <f t="shared" si="11"/>
        <v>3154</v>
      </c>
      <c r="E399" s="17">
        <v>1753</v>
      </c>
      <c r="F399" s="17">
        <v>1401</v>
      </c>
    </row>
    <row r="400" spans="1:6" x14ac:dyDescent="0.2">
      <c r="A400" s="13">
        <v>378</v>
      </c>
      <c r="B400" s="13" t="str">
        <f t="shared" si="10"/>
        <v xml:space="preserve"> Thu  8/15</v>
      </c>
      <c r="C400" s="16">
        <v>43692.927083333336</v>
      </c>
      <c r="D400" s="4">
        <f t="shared" si="11"/>
        <v>3092</v>
      </c>
      <c r="E400" s="17">
        <v>1754</v>
      </c>
      <c r="F400" s="17">
        <v>1338</v>
      </c>
    </row>
    <row r="401" spans="1:6" x14ac:dyDescent="0.2">
      <c r="A401" s="13">
        <v>379</v>
      </c>
      <c r="B401" s="13" t="str">
        <f t="shared" si="10"/>
        <v xml:space="preserve"> Thu  8/15</v>
      </c>
      <c r="C401" s="16">
        <v>43692.9375</v>
      </c>
      <c r="D401" s="4">
        <f t="shared" si="11"/>
        <v>3101</v>
      </c>
      <c r="E401" s="17">
        <v>1744</v>
      </c>
      <c r="F401" s="17">
        <v>1357</v>
      </c>
    </row>
    <row r="402" spans="1:6" x14ac:dyDescent="0.2">
      <c r="A402" s="13">
        <v>380</v>
      </c>
      <c r="B402" s="13" t="str">
        <f t="shared" si="10"/>
        <v xml:space="preserve"> Thu  8/15</v>
      </c>
      <c r="C402" s="16">
        <v>43692.947916666664</v>
      </c>
      <c r="D402" s="4">
        <f t="shared" si="11"/>
        <v>2895</v>
      </c>
      <c r="E402" s="17">
        <v>1752</v>
      </c>
      <c r="F402" s="17">
        <v>1143</v>
      </c>
    </row>
    <row r="403" spans="1:6" x14ac:dyDescent="0.2">
      <c r="A403" s="13">
        <v>381</v>
      </c>
      <c r="B403" s="13" t="str">
        <f t="shared" si="10"/>
        <v xml:space="preserve"> Thu  8/15</v>
      </c>
      <c r="C403" s="16">
        <v>43692.958333333336</v>
      </c>
      <c r="D403" s="4">
        <f t="shared" si="11"/>
        <v>2552</v>
      </c>
      <c r="E403" s="17">
        <v>1724</v>
      </c>
      <c r="F403" s="17">
        <v>828</v>
      </c>
    </row>
    <row r="404" spans="1:6" x14ac:dyDescent="0.2">
      <c r="A404" s="13">
        <v>382</v>
      </c>
      <c r="B404" s="13" t="str">
        <f t="shared" si="10"/>
        <v xml:space="preserve"> Thu  8/15</v>
      </c>
      <c r="C404" s="16">
        <v>43692.96875</v>
      </c>
      <c r="D404" s="4">
        <f t="shared" si="11"/>
        <v>2509</v>
      </c>
      <c r="E404" s="17">
        <v>1728</v>
      </c>
      <c r="F404" s="17">
        <v>781</v>
      </c>
    </row>
    <row r="405" spans="1:6" x14ac:dyDescent="0.2">
      <c r="A405" s="13">
        <v>383</v>
      </c>
      <c r="B405" s="13" t="str">
        <f t="shared" si="10"/>
        <v xml:space="preserve"> Thu  8/15</v>
      </c>
      <c r="C405" s="16">
        <v>43692.979166666664</v>
      </c>
      <c r="D405" s="4">
        <f t="shared" si="11"/>
        <v>2794</v>
      </c>
      <c r="E405" s="17">
        <v>1753</v>
      </c>
      <c r="F405" s="17">
        <v>1041</v>
      </c>
    </row>
    <row r="406" spans="1:6" x14ac:dyDescent="0.2">
      <c r="A406" s="13">
        <v>384</v>
      </c>
      <c r="B406" s="13" t="str">
        <f t="shared" si="10"/>
        <v xml:space="preserve"> Thu  8/15</v>
      </c>
      <c r="C406" s="16">
        <v>43692.989583333336</v>
      </c>
      <c r="D406" s="4">
        <f t="shared" si="11"/>
        <v>2508</v>
      </c>
      <c r="E406" s="17">
        <v>1754</v>
      </c>
      <c r="F406" s="17">
        <v>754</v>
      </c>
    </row>
    <row r="407" spans="1:6" x14ac:dyDescent="0.2">
      <c r="A407" s="13">
        <v>385</v>
      </c>
      <c r="B407" s="13" t="str">
        <f t="shared" si="10"/>
        <v xml:space="preserve"> Fri  8/16</v>
      </c>
      <c r="C407" s="16">
        <v>43693</v>
      </c>
      <c r="D407" s="4">
        <f t="shared" si="11"/>
        <v>2317</v>
      </c>
      <c r="E407" s="17">
        <v>1749</v>
      </c>
      <c r="F407" s="17">
        <v>568</v>
      </c>
    </row>
    <row r="408" spans="1:6" x14ac:dyDescent="0.2">
      <c r="A408" s="13">
        <v>386</v>
      </c>
      <c r="B408" s="13" t="str">
        <f t="shared" ref="B408:B471" si="12">" "&amp;TEXT(C408,"ddd")&amp;"  "&amp;MONTH(C408)&amp;"/"&amp;DAY(C408)</f>
        <v xml:space="preserve"> Fri  8/16</v>
      </c>
      <c r="C408" s="16">
        <v>43693.010416666664</v>
      </c>
      <c r="D408" s="4">
        <f t="shared" ref="D408:D471" si="13">E408+F408</f>
        <v>2587</v>
      </c>
      <c r="E408" s="17">
        <v>1754</v>
      </c>
      <c r="F408" s="17">
        <v>833</v>
      </c>
    </row>
    <row r="409" spans="1:6" x14ac:dyDescent="0.2">
      <c r="A409" s="13">
        <v>387</v>
      </c>
      <c r="B409" s="13" t="str">
        <f t="shared" si="12"/>
        <v xml:space="preserve"> Fri  8/16</v>
      </c>
      <c r="C409" s="16">
        <v>43693.020833333336</v>
      </c>
      <c r="D409" s="4">
        <f t="shared" si="13"/>
        <v>2409</v>
      </c>
      <c r="E409" s="17">
        <v>1736</v>
      </c>
      <c r="F409" s="17">
        <v>673</v>
      </c>
    </row>
    <row r="410" spans="1:6" x14ac:dyDescent="0.2">
      <c r="A410" s="13">
        <v>388</v>
      </c>
      <c r="B410" s="13" t="str">
        <f t="shared" si="12"/>
        <v xml:space="preserve"> Fri  8/16</v>
      </c>
      <c r="C410" s="16">
        <v>43693.03125</v>
      </c>
      <c r="D410" s="4">
        <f t="shared" si="13"/>
        <v>2029</v>
      </c>
      <c r="E410" s="17">
        <v>1727</v>
      </c>
      <c r="F410" s="17">
        <v>302</v>
      </c>
    </row>
    <row r="411" spans="1:6" x14ac:dyDescent="0.2">
      <c r="A411" s="13">
        <v>389</v>
      </c>
      <c r="B411" s="13" t="str">
        <f t="shared" si="12"/>
        <v xml:space="preserve"> Fri  8/16</v>
      </c>
      <c r="C411" s="16">
        <v>43693.041666666664</v>
      </c>
      <c r="D411" s="4">
        <f t="shared" si="13"/>
        <v>2019</v>
      </c>
      <c r="E411" s="17">
        <v>1734</v>
      </c>
      <c r="F411" s="17">
        <v>285</v>
      </c>
    </row>
    <row r="412" spans="1:6" x14ac:dyDescent="0.2">
      <c r="A412" s="13">
        <v>390</v>
      </c>
      <c r="B412" s="13" t="str">
        <f t="shared" si="12"/>
        <v xml:space="preserve"> Fri  8/16</v>
      </c>
      <c r="C412" s="16">
        <v>43693.052083333336</v>
      </c>
      <c r="D412" s="4">
        <f t="shared" si="13"/>
        <v>2151</v>
      </c>
      <c r="E412" s="17">
        <v>1746</v>
      </c>
      <c r="F412" s="17">
        <v>405</v>
      </c>
    </row>
    <row r="413" spans="1:6" x14ac:dyDescent="0.2">
      <c r="A413" s="13">
        <v>391</v>
      </c>
      <c r="B413" s="13" t="str">
        <f t="shared" si="12"/>
        <v xml:space="preserve"> Fri  8/16</v>
      </c>
      <c r="C413" s="16">
        <v>43693.0625</v>
      </c>
      <c r="D413" s="4">
        <f t="shared" si="13"/>
        <v>2106</v>
      </c>
      <c r="E413" s="17">
        <v>1743</v>
      </c>
      <c r="F413" s="17">
        <v>363</v>
      </c>
    </row>
    <row r="414" spans="1:6" x14ac:dyDescent="0.2">
      <c r="A414" s="13">
        <v>392</v>
      </c>
      <c r="B414" s="13" t="str">
        <f t="shared" si="12"/>
        <v xml:space="preserve"> Fri  8/16</v>
      </c>
      <c r="C414" s="16">
        <v>43693.072916666664</v>
      </c>
      <c r="D414" s="4">
        <f t="shared" si="13"/>
        <v>1821</v>
      </c>
      <c r="E414" s="17">
        <v>1751</v>
      </c>
      <c r="F414" s="17">
        <v>70</v>
      </c>
    </row>
    <row r="415" spans="1:6" x14ac:dyDescent="0.2">
      <c r="A415" s="13">
        <v>393</v>
      </c>
      <c r="B415" s="13" t="str">
        <f t="shared" si="12"/>
        <v xml:space="preserve"> Fri  8/16</v>
      </c>
      <c r="C415" s="16">
        <v>43693.083333333336</v>
      </c>
      <c r="D415" s="4">
        <f t="shared" si="13"/>
        <v>2057</v>
      </c>
      <c r="E415" s="17">
        <v>1738</v>
      </c>
      <c r="F415" s="17">
        <v>319</v>
      </c>
    </row>
    <row r="416" spans="1:6" x14ac:dyDescent="0.2">
      <c r="A416" s="13">
        <v>394</v>
      </c>
      <c r="B416" s="13" t="str">
        <f t="shared" si="12"/>
        <v xml:space="preserve"> Fri  8/16</v>
      </c>
      <c r="C416" s="16">
        <v>43693.09375</v>
      </c>
      <c r="D416" s="4">
        <f t="shared" si="13"/>
        <v>1832</v>
      </c>
      <c r="E416" s="17">
        <v>1742</v>
      </c>
      <c r="F416" s="17">
        <v>90</v>
      </c>
    </row>
    <row r="417" spans="1:6" x14ac:dyDescent="0.2">
      <c r="A417" s="13">
        <v>395</v>
      </c>
      <c r="B417" s="13" t="str">
        <f t="shared" si="12"/>
        <v xml:space="preserve"> Fri  8/16</v>
      </c>
      <c r="C417" s="16">
        <v>43693.104166666664</v>
      </c>
      <c r="D417" s="4">
        <f t="shared" si="13"/>
        <v>1913</v>
      </c>
      <c r="E417" s="17">
        <v>1744</v>
      </c>
      <c r="F417" s="17">
        <v>169</v>
      </c>
    </row>
    <row r="418" spans="1:6" x14ac:dyDescent="0.2">
      <c r="A418" s="13">
        <v>396</v>
      </c>
      <c r="B418" s="13" t="str">
        <f t="shared" si="12"/>
        <v xml:space="preserve"> Fri  8/16</v>
      </c>
      <c r="C418" s="16">
        <v>43693.114583333336</v>
      </c>
      <c r="D418" s="4">
        <f t="shared" si="13"/>
        <v>1705</v>
      </c>
      <c r="E418" s="17">
        <v>1735</v>
      </c>
      <c r="F418" s="17">
        <v>-30</v>
      </c>
    </row>
    <row r="419" spans="1:6" x14ac:dyDescent="0.2">
      <c r="A419" s="13">
        <v>397</v>
      </c>
      <c r="B419" s="13" t="str">
        <f t="shared" si="12"/>
        <v xml:space="preserve"> Fri  8/16</v>
      </c>
      <c r="C419" s="16">
        <v>43693.125</v>
      </c>
      <c r="D419" s="4">
        <f t="shared" si="13"/>
        <v>1768</v>
      </c>
      <c r="E419" s="17">
        <v>1749</v>
      </c>
      <c r="F419" s="17">
        <v>19</v>
      </c>
    </row>
    <row r="420" spans="1:6" x14ac:dyDescent="0.2">
      <c r="A420" s="13">
        <v>398</v>
      </c>
      <c r="B420" s="13" t="str">
        <f t="shared" si="12"/>
        <v xml:space="preserve"> Fri  8/16</v>
      </c>
      <c r="C420" s="16">
        <v>43693.135416666664</v>
      </c>
      <c r="D420" s="4">
        <f t="shared" si="13"/>
        <v>1854</v>
      </c>
      <c r="E420" s="17">
        <v>1742</v>
      </c>
      <c r="F420" s="17">
        <v>112</v>
      </c>
    </row>
    <row r="421" spans="1:6" x14ac:dyDescent="0.2">
      <c r="A421" s="13">
        <v>399</v>
      </c>
      <c r="B421" s="13" t="str">
        <f t="shared" si="12"/>
        <v xml:space="preserve"> Fri  8/16</v>
      </c>
      <c r="C421" s="16">
        <v>43693.145833333336</v>
      </c>
      <c r="D421" s="4">
        <f t="shared" si="13"/>
        <v>1873</v>
      </c>
      <c r="E421" s="17">
        <v>1744</v>
      </c>
      <c r="F421" s="17">
        <v>129</v>
      </c>
    </row>
    <row r="422" spans="1:6" x14ac:dyDescent="0.2">
      <c r="A422" s="13">
        <v>400</v>
      </c>
      <c r="B422" s="13" t="str">
        <f t="shared" si="12"/>
        <v xml:space="preserve"> Fri  8/16</v>
      </c>
      <c r="C422" s="16">
        <v>43693.15625</v>
      </c>
      <c r="D422" s="4">
        <f t="shared" si="13"/>
        <v>1709</v>
      </c>
      <c r="E422" s="17">
        <v>1751</v>
      </c>
      <c r="F422" s="17">
        <v>-42</v>
      </c>
    </row>
    <row r="423" spans="1:6" x14ac:dyDescent="0.2">
      <c r="A423" s="13">
        <v>401</v>
      </c>
      <c r="B423" s="13" t="str">
        <f t="shared" si="12"/>
        <v xml:space="preserve"> Fri  8/16</v>
      </c>
      <c r="C423" s="16">
        <v>43693.166666666664</v>
      </c>
      <c r="D423" s="4">
        <f t="shared" si="13"/>
        <v>1605</v>
      </c>
      <c r="E423" s="17">
        <v>1746</v>
      </c>
      <c r="F423" s="17">
        <v>-141</v>
      </c>
    </row>
    <row r="424" spans="1:6" x14ac:dyDescent="0.2">
      <c r="A424" s="13">
        <v>402</v>
      </c>
      <c r="B424" s="13" t="str">
        <f t="shared" si="12"/>
        <v xml:space="preserve"> Fri  8/16</v>
      </c>
      <c r="C424" s="16">
        <v>43693.177083333336</v>
      </c>
      <c r="D424" s="4">
        <f t="shared" si="13"/>
        <v>1762</v>
      </c>
      <c r="E424" s="17">
        <v>1754</v>
      </c>
      <c r="F424" s="17">
        <v>8</v>
      </c>
    </row>
    <row r="425" spans="1:6" x14ac:dyDescent="0.2">
      <c r="A425" s="13">
        <v>403</v>
      </c>
      <c r="B425" s="13" t="str">
        <f t="shared" si="12"/>
        <v xml:space="preserve"> Fri  8/16</v>
      </c>
      <c r="C425" s="16">
        <v>43693.1875</v>
      </c>
      <c r="D425" s="4">
        <f t="shared" si="13"/>
        <v>1712</v>
      </c>
      <c r="E425" s="17">
        <v>1740</v>
      </c>
      <c r="F425" s="17">
        <v>-28</v>
      </c>
    </row>
    <row r="426" spans="1:6" x14ac:dyDescent="0.2">
      <c r="A426" s="13">
        <v>404</v>
      </c>
      <c r="B426" s="13" t="str">
        <f t="shared" si="12"/>
        <v xml:space="preserve"> Fri  8/16</v>
      </c>
      <c r="C426" s="16">
        <v>43693.197916666664</v>
      </c>
      <c r="D426" s="4">
        <f t="shared" si="13"/>
        <v>1662</v>
      </c>
      <c r="E426" s="17">
        <v>1742</v>
      </c>
      <c r="F426" s="17">
        <v>-80</v>
      </c>
    </row>
    <row r="427" spans="1:6" x14ac:dyDescent="0.2">
      <c r="A427" s="13">
        <v>405</v>
      </c>
      <c r="B427" s="13" t="str">
        <f t="shared" si="12"/>
        <v xml:space="preserve"> Fri  8/16</v>
      </c>
      <c r="C427" s="16">
        <v>43693.208333333336</v>
      </c>
      <c r="D427" s="4">
        <f t="shared" si="13"/>
        <v>1480</v>
      </c>
      <c r="E427" s="17">
        <v>1729</v>
      </c>
      <c r="F427" s="17">
        <v>-249</v>
      </c>
    </row>
    <row r="428" spans="1:6" x14ac:dyDescent="0.2">
      <c r="A428" s="13">
        <v>406</v>
      </c>
      <c r="B428" s="13" t="str">
        <f t="shared" si="12"/>
        <v xml:space="preserve"> Fri  8/16</v>
      </c>
      <c r="C428" s="16">
        <v>43693.21875</v>
      </c>
      <c r="D428" s="4">
        <f t="shared" si="13"/>
        <v>1500</v>
      </c>
      <c r="E428" s="17">
        <v>1742</v>
      </c>
      <c r="F428" s="17">
        <v>-242</v>
      </c>
    </row>
    <row r="429" spans="1:6" x14ac:dyDescent="0.2">
      <c r="A429" s="13">
        <v>407</v>
      </c>
      <c r="B429" s="13" t="str">
        <f t="shared" si="12"/>
        <v xml:space="preserve"> Fri  8/16</v>
      </c>
      <c r="C429" s="16">
        <v>43693.229166666664</v>
      </c>
      <c r="D429" s="4">
        <f t="shared" si="13"/>
        <v>2415</v>
      </c>
      <c r="E429" s="17">
        <v>1745</v>
      </c>
      <c r="F429" s="17">
        <v>670</v>
      </c>
    </row>
    <row r="430" spans="1:6" x14ac:dyDescent="0.2">
      <c r="A430" s="13">
        <v>408</v>
      </c>
      <c r="B430" s="13" t="str">
        <f t="shared" si="12"/>
        <v xml:space="preserve"> Fri  8/16</v>
      </c>
      <c r="C430" s="16">
        <v>43693.239583333336</v>
      </c>
      <c r="D430" s="4">
        <f t="shared" si="13"/>
        <v>2213</v>
      </c>
      <c r="E430" s="17">
        <v>1757</v>
      </c>
      <c r="F430" s="17">
        <v>456</v>
      </c>
    </row>
    <row r="431" spans="1:6" x14ac:dyDescent="0.2">
      <c r="A431" s="13">
        <v>409</v>
      </c>
      <c r="B431" s="13" t="str">
        <f t="shared" si="12"/>
        <v xml:space="preserve"> Fri  8/16</v>
      </c>
      <c r="C431" s="16">
        <v>43693.25</v>
      </c>
      <c r="D431" s="4">
        <f t="shared" si="13"/>
        <v>2571</v>
      </c>
      <c r="E431" s="17">
        <v>1749</v>
      </c>
      <c r="F431" s="17">
        <v>822</v>
      </c>
    </row>
    <row r="432" spans="1:6" x14ac:dyDescent="0.2">
      <c r="A432" s="13">
        <v>410</v>
      </c>
      <c r="B432" s="13" t="str">
        <f t="shared" si="12"/>
        <v xml:space="preserve"> Fri  8/16</v>
      </c>
      <c r="C432" s="16">
        <v>43693.260416666664</v>
      </c>
      <c r="D432" s="4">
        <f t="shared" si="13"/>
        <v>2358</v>
      </c>
      <c r="E432" s="17">
        <v>1728</v>
      </c>
      <c r="F432" s="17">
        <v>630</v>
      </c>
    </row>
    <row r="433" spans="1:6" x14ac:dyDescent="0.2">
      <c r="A433" s="13">
        <v>411</v>
      </c>
      <c r="B433" s="13" t="str">
        <f t="shared" si="12"/>
        <v xml:space="preserve"> Fri  8/16</v>
      </c>
      <c r="C433" s="16">
        <v>43693.270833333336</v>
      </c>
      <c r="D433" s="4">
        <f t="shared" si="13"/>
        <v>2545</v>
      </c>
      <c r="E433" s="17">
        <v>1738</v>
      </c>
      <c r="F433" s="17">
        <v>807</v>
      </c>
    </row>
    <row r="434" spans="1:6" x14ac:dyDescent="0.2">
      <c r="A434" s="13">
        <v>412</v>
      </c>
      <c r="B434" s="13" t="str">
        <f t="shared" si="12"/>
        <v xml:space="preserve"> Fri  8/16</v>
      </c>
      <c r="C434" s="16">
        <v>43693.28125</v>
      </c>
      <c r="D434" s="4">
        <f t="shared" si="13"/>
        <v>2492</v>
      </c>
      <c r="E434" s="17">
        <v>1733</v>
      </c>
      <c r="F434" s="17">
        <v>759</v>
      </c>
    </row>
    <row r="435" spans="1:6" x14ac:dyDescent="0.2">
      <c r="A435" s="13">
        <v>413</v>
      </c>
      <c r="B435" s="13" t="str">
        <f t="shared" si="12"/>
        <v xml:space="preserve"> Fri  8/16</v>
      </c>
      <c r="C435" s="16">
        <v>43693.291666666664</v>
      </c>
      <c r="D435" s="4">
        <f t="shared" si="13"/>
        <v>2511</v>
      </c>
      <c r="E435" s="17">
        <v>1751</v>
      </c>
      <c r="F435" s="17">
        <v>760</v>
      </c>
    </row>
    <row r="436" spans="1:6" x14ac:dyDescent="0.2">
      <c r="A436" s="13">
        <v>414</v>
      </c>
      <c r="B436" s="13" t="str">
        <f t="shared" si="12"/>
        <v xml:space="preserve"> Fri  8/16</v>
      </c>
      <c r="C436" s="16">
        <v>43693.302083333336</v>
      </c>
      <c r="D436" s="4">
        <f t="shared" si="13"/>
        <v>2966</v>
      </c>
      <c r="E436" s="17">
        <v>1725</v>
      </c>
      <c r="F436" s="17">
        <v>1241</v>
      </c>
    </row>
    <row r="437" spans="1:6" x14ac:dyDescent="0.2">
      <c r="A437" s="13">
        <v>415</v>
      </c>
      <c r="B437" s="13" t="str">
        <f t="shared" si="12"/>
        <v xml:space="preserve"> Fri  8/16</v>
      </c>
      <c r="C437" s="16">
        <v>43693.3125</v>
      </c>
      <c r="D437" s="4">
        <f t="shared" si="13"/>
        <v>3149</v>
      </c>
      <c r="E437" s="17">
        <v>1738</v>
      </c>
      <c r="F437" s="17">
        <v>1411</v>
      </c>
    </row>
    <row r="438" spans="1:6" x14ac:dyDescent="0.2">
      <c r="A438" s="13">
        <v>416</v>
      </c>
      <c r="B438" s="13" t="str">
        <f t="shared" si="12"/>
        <v xml:space="preserve"> Fri  8/16</v>
      </c>
      <c r="C438" s="16">
        <v>43693.322916666664</v>
      </c>
      <c r="D438" s="4">
        <f t="shared" si="13"/>
        <v>2946</v>
      </c>
      <c r="E438" s="17">
        <v>1738</v>
      </c>
      <c r="F438" s="17">
        <v>1208</v>
      </c>
    </row>
    <row r="439" spans="1:6" x14ac:dyDescent="0.2">
      <c r="A439" s="13">
        <v>417</v>
      </c>
      <c r="B439" s="13" t="str">
        <f t="shared" si="12"/>
        <v xml:space="preserve"> Fri  8/16</v>
      </c>
      <c r="C439" s="16">
        <v>43693.333333333336</v>
      </c>
      <c r="D439" s="4">
        <f t="shared" si="13"/>
        <v>2756</v>
      </c>
      <c r="E439" s="17">
        <v>1752</v>
      </c>
      <c r="F439" s="17">
        <v>1004</v>
      </c>
    </row>
    <row r="440" spans="1:6" x14ac:dyDescent="0.2">
      <c r="A440" s="13">
        <v>418</v>
      </c>
      <c r="B440" s="13" t="str">
        <f t="shared" si="12"/>
        <v xml:space="preserve"> Fri  8/16</v>
      </c>
      <c r="C440" s="16">
        <v>43693.34375</v>
      </c>
      <c r="D440" s="4">
        <f t="shared" si="13"/>
        <v>2630</v>
      </c>
      <c r="E440" s="17">
        <v>1754</v>
      </c>
      <c r="F440" s="17">
        <v>876</v>
      </c>
    </row>
    <row r="441" spans="1:6" x14ac:dyDescent="0.2">
      <c r="A441" s="13">
        <v>419</v>
      </c>
      <c r="B441" s="13" t="str">
        <f t="shared" si="12"/>
        <v xml:space="preserve"> Fri  8/16</v>
      </c>
      <c r="C441" s="16">
        <v>43693.354166666664</v>
      </c>
      <c r="D441" s="4">
        <f t="shared" si="13"/>
        <v>2364</v>
      </c>
      <c r="E441" s="17">
        <v>1744</v>
      </c>
      <c r="F441" s="17">
        <v>620</v>
      </c>
    </row>
    <row r="442" spans="1:6" x14ac:dyDescent="0.2">
      <c r="A442" s="13">
        <v>420</v>
      </c>
      <c r="B442" s="13" t="str">
        <f t="shared" si="12"/>
        <v xml:space="preserve"> Fri  8/16</v>
      </c>
      <c r="C442" s="16">
        <v>43693.364583333336</v>
      </c>
      <c r="D442" s="4">
        <f t="shared" si="13"/>
        <v>2445</v>
      </c>
      <c r="E442" s="17">
        <v>1749</v>
      </c>
      <c r="F442" s="17">
        <v>696</v>
      </c>
    </row>
    <row r="443" spans="1:6" x14ac:dyDescent="0.2">
      <c r="A443" s="13">
        <v>421</v>
      </c>
      <c r="B443" s="13" t="str">
        <f t="shared" si="12"/>
        <v xml:space="preserve"> Fri  8/16</v>
      </c>
      <c r="C443" s="16">
        <v>43693.375</v>
      </c>
      <c r="D443" s="4">
        <f t="shared" si="13"/>
        <v>2674</v>
      </c>
      <c r="E443" s="17">
        <v>1754</v>
      </c>
      <c r="F443" s="17">
        <v>920</v>
      </c>
    </row>
    <row r="444" spans="1:6" x14ac:dyDescent="0.2">
      <c r="A444" s="13">
        <v>422</v>
      </c>
      <c r="B444" s="13" t="str">
        <f t="shared" si="12"/>
        <v xml:space="preserve"> Fri  8/16</v>
      </c>
      <c r="C444" s="16">
        <v>43693.385416666664</v>
      </c>
      <c r="D444" s="4">
        <f t="shared" si="13"/>
        <v>3032</v>
      </c>
      <c r="E444" s="17">
        <v>1750</v>
      </c>
      <c r="F444" s="17">
        <v>1282</v>
      </c>
    </row>
    <row r="445" spans="1:6" x14ac:dyDescent="0.2">
      <c r="A445" s="13">
        <v>423</v>
      </c>
      <c r="B445" s="13" t="str">
        <f t="shared" si="12"/>
        <v xml:space="preserve"> Fri  8/16</v>
      </c>
      <c r="C445" s="16">
        <v>43693.395833333336</v>
      </c>
      <c r="D445" s="4">
        <f t="shared" si="13"/>
        <v>2867</v>
      </c>
      <c r="E445" s="17">
        <v>1741</v>
      </c>
      <c r="F445" s="17">
        <v>1126</v>
      </c>
    </row>
    <row r="446" spans="1:6" x14ac:dyDescent="0.2">
      <c r="A446" s="13">
        <v>424</v>
      </c>
      <c r="B446" s="13" t="str">
        <f t="shared" si="12"/>
        <v xml:space="preserve"> Fri  8/16</v>
      </c>
      <c r="C446" s="16">
        <v>43693.40625</v>
      </c>
      <c r="D446" s="4">
        <f t="shared" si="13"/>
        <v>2410</v>
      </c>
      <c r="E446" s="17">
        <v>1756</v>
      </c>
      <c r="F446" s="17">
        <v>654</v>
      </c>
    </row>
    <row r="447" spans="1:6" x14ac:dyDescent="0.2">
      <c r="A447" s="13">
        <v>425</v>
      </c>
      <c r="B447" s="13" t="str">
        <f t="shared" si="12"/>
        <v xml:space="preserve"> Fri  8/16</v>
      </c>
      <c r="C447" s="16">
        <v>43693.416666666664</v>
      </c>
      <c r="D447" s="4">
        <f t="shared" si="13"/>
        <v>2568</v>
      </c>
      <c r="E447" s="17">
        <v>1730</v>
      </c>
      <c r="F447" s="17">
        <v>838</v>
      </c>
    </row>
    <row r="448" spans="1:6" x14ac:dyDescent="0.2">
      <c r="A448" s="13">
        <v>426</v>
      </c>
      <c r="B448" s="13" t="str">
        <f t="shared" si="12"/>
        <v xml:space="preserve"> Fri  8/16</v>
      </c>
      <c r="C448" s="16">
        <v>43693.427083333336</v>
      </c>
      <c r="D448" s="4">
        <f t="shared" si="13"/>
        <v>2728</v>
      </c>
      <c r="E448" s="17">
        <v>1735</v>
      </c>
      <c r="F448" s="17">
        <v>993</v>
      </c>
    </row>
    <row r="449" spans="1:6" x14ac:dyDescent="0.2">
      <c r="A449" s="13">
        <v>427</v>
      </c>
      <c r="B449" s="13" t="str">
        <f t="shared" si="12"/>
        <v xml:space="preserve"> Fri  8/16</v>
      </c>
      <c r="C449" s="16">
        <v>43693.4375</v>
      </c>
      <c r="D449" s="4">
        <f t="shared" si="13"/>
        <v>2581</v>
      </c>
      <c r="E449" s="17">
        <v>1748</v>
      </c>
      <c r="F449" s="17">
        <v>833</v>
      </c>
    </row>
    <row r="450" spans="1:6" x14ac:dyDescent="0.2">
      <c r="A450" s="13">
        <v>428</v>
      </c>
      <c r="B450" s="13" t="str">
        <f t="shared" si="12"/>
        <v xml:space="preserve"> Fri  8/16</v>
      </c>
      <c r="C450" s="16">
        <v>43693.447916666664</v>
      </c>
      <c r="D450" s="4">
        <f t="shared" si="13"/>
        <v>2479</v>
      </c>
      <c r="E450" s="17">
        <v>1738</v>
      </c>
      <c r="F450" s="17">
        <v>741</v>
      </c>
    </row>
    <row r="451" spans="1:6" x14ac:dyDescent="0.2">
      <c r="A451" s="13">
        <v>429</v>
      </c>
      <c r="B451" s="13" t="str">
        <f t="shared" si="12"/>
        <v xml:space="preserve"> Fri  8/16</v>
      </c>
      <c r="C451" s="16">
        <v>43693.458333333336</v>
      </c>
      <c r="D451" s="4">
        <f t="shared" si="13"/>
        <v>2415</v>
      </c>
      <c r="E451" s="17">
        <v>1746</v>
      </c>
      <c r="F451" s="17">
        <v>669</v>
      </c>
    </row>
    <row r="452" spans="1:6" x14ac:dyDescent="0.2">
      <c r="A452" s="13">
        <v>430</v>
      </c>
      <c r="B452" s="13" t="str">
        <f t="shared" si="12"/>
        <v xml:space="preserve"> Fri  8/16</v>
      </c>
      <c r="C452" s="16">
        <v>43693.46875</v>
      </c>
      <c r="D452" s="4">
        <f t="shared" si="13"/>
        <v>2468</v>
      </c>
      <c r="E452" s="17">
        <v>1739</v>
      </c>
      <c r="F452" s="17">
        <v>729</v>
      </c>
    </row>
    <row r="453" spans="1:6" x14ac:dyDescent="0.2">
      <c r="A453" s="13">
        <v>431</v>
      </c>
      <c r="B453" s="13" t="str">
        <f t="shared" si="12"/>
        <v xml:space="preserve"> Fri  8/16</v>
      </c>
      <c r="C453" s="16">
        <v>43693.479166666664</v>
      </c>
      <c r="D453" s="4">
        <f t="shared" si="13"/>
        <v>2534</v>
      </c>
      <c r="E453" s="17">
        <v>1739</v>
      </c>
      <c r="F453" s="17">
        <v>795</v>
      </c>
    </row>
    <row r="454" spans="1:6" x14ac:dyDescent="0.2">
      <c r="A454" s="13">
        <v>432</v>
      </c>
      <c r="B454" s="13" t="str">
        <f t="shared" si="12"/>
        <v xml:space="preserve"> Fri  8/16</v>
      </c>
      <c r="C454" s="16">
        <v>43693.489583333336</v>
      </c>
      <c r="D454" s="4">
        <f t="shared" si="13"/>
        <v>2320</v>
      </c>
      <c r="E454" s="17">
        <v>1743</v>
      </c>
      <c r="F454" s="17">
        <v>577</v>
      </c>
    </row>
    <row r="455" spans="1:6" x14ac:dyDescent="0.2">
      <c r="A455" s="13">
        <v>433</v>
      </c>
      <c r="B455" s="13" t="str">
        <f t="shared" si="12"/>
        <v xml:space="preserve"> Fri  8/16</v>
      </c>
      <c r="C455" s="16">
        <v>43693.5</v>
      </c>
      <c r="D455" s="4">
        <f t="shared" si="13"/>
        <v>2507</v>
      </c>
      <c r="E455" s="17">
        <v>1744</v>
      </c>
      <c r="F455" s="17">
        <v>763</v>
      </c>
    </row>
    <row r="456" spans="1:6" x14ac:dyDescent="0.2">
      <c r="A456" s="13">
        <v>434</v>
      </c>
      <c r="B456" s="13" t="str">
        <f t="shared" si="12"/>
        <v xml:space="preserve"> Fri  8/16</v>
      </c>
      <c r="C456" s="16">
        <v>43693.510416666664</v>
      </c>
      <c r="D456" s="4">
        <f t="shared" si="13"/>
        <v>1662</v>
      </c>
      <c r="E456" s="17">
        <v>1736</v>
      </c>
      <c r="F456" s="17">
        <v>-74</v>
      </c>
    </row>
    <row r="457" spans="1:6" x14ac:dyDescent="0.2">
      <c r="A457" s="13">
        <v>435</v>
      </c>
      <c r="B457" s="13" t="str">
        <f t="shared" si="12"/>
        <v xml:space="preserve"> Fri  8/16</v>
      </c>
      <c r="C457" s="16">
        <v>43693.520833333336</v>
      </c>
      <c r="D457" s="4">
        <f t="shared" si="13"/>
        <v>1219</v>
      </c>
      <c r="E457" s="17">
        <v>1735</v>
      </c>
      <c r="F457" s="17">
        <v>-516</v>
      </c>
    </row>
    <row r="458" spans="1:6" x14ac:dyDescent="0.2">
      <c r="A458" s="13">
        <v>436</v>
      </c>
      <c r="B458" s="13" t="str">
        <f t="shared" si="12"/>
        <v xml:space="preserve"> Fri  8/16</v>
      </c>
      <c r="C458" s="16">
        <v>43693.53125</v>
      </c>
      <c r="D458" s="4">
        <f t="shared" si="13"/>
        <v>1258</v>
      </c>
      <c r="E458" s="17">
        <v>1739</v>
      </c>
      <c r="F458" s="17">
        <v>-481</v>
      </c>
    </row>
    <row r="459" spans="1:6" x14ac:dyDescent="0.2">
      <c r="A459" s="13">
        <v>437</v>
      </c>
      <c r="B459" s="13" t="str">
        <f t="shared" si="12"/>
        <v xml:space="preserve"> Fri  8/16</v>
      </c>
      <c r="C459" s="16">
        <v>43693.541666666664</v>
      </c>
      <c r="D459" s="4">
        <f t="shared" si="13"/>
        <v>1323</v>
      </c>
      <c r="E459" s="17">
        <v>1731</v>
      </c>
      <c r="F459" s="17">
        <v>-408</v>
      </c>
    </row>
    <row r="460" spans="1:6" x14ac:dyDescent="0.2">
      <c r="A460" s="13">
        <v>438</v>
      </c>
      <c r="B460" s="13" t="str">
        <f t="shared" si="12"/>
        <v xml:space="preserve"> Fri  8/16</v>
      </c>
      <c r="C460" s="16">
        <v>43693.552083333336</v>
      </c>
      <c r="D460" s="4">
        <f t="shared" si="13"/>
        <v>1214</v>
      </c>
      <c r="E460" s="17">
        <v>1743</v>
      </c>
      <c r="F460" s="17">
        <v>-529</v>
      </c>
    </row>
    <row r="461" spans="1:6" x14ac:dyDescent="0.2">
      <c r="A461" s="13">
        <v>439</v>
      </c>
      <c r="B461" s="13" t="str">
        <f t="shared" si="12"/>
        <v xml:space="preserve"> Fri  8/16</v>
      </c>
      <c r="C461" s="16">
        <v>43693.5625</v>
      </c>
      <c r="D461" s="4">
        <f t="shared" si="13"/>
        <v>1593</v>
      </c>
      <c r="E461" s="17">
        <v>1755</v>
      </c>
      <c r="F461" s="17">
        <v>-162</v>
      </c>
    </row>
    <row r="462" spans="1:6" x14ac:dyDescent="0.2">
      <c r="A462" s="13">
        <v>440</v>
      </c>
      <c r="B462" s="13" t="str">
        <f t="shared" si="12"/>
        <v xml:space="preserve"> Fri  8/16</v>
      </c>
      <c r="C462" s="16">
        <v>43693.572916666664</v>
      </c>
      <c r="D462" s="4">
        <f t="shared" si="13"/>
        <v>1620</v>
      </c>
      <c r="E462" s="17">
        <v>1745</v>
      </c>
      <c r="F462" s="17">
        <v>-125</v>
      </c>
    </row>
    <row r="463" spans="1:6" x14ac:dyDescent="0.2">
      <c r="A463" s="13">
        <v>441</v>
      </c>
      <c r="B463" s="13" t="str">
        <f t="shared" si="12"/>
        <v xml:space="preserve"> Fri  8/16</v>
      </c>
      <c r="C463" s="16">
        <v>43693.583333333336</v>
      </c>
      <c r="D463" s="4">
        <f t="shared" si="13"/>
        <v>2026</v>
      </c>
      <c r="E463" s="17">
        <v>1731</v>
      </c>
      <c r="F463" s="17">
        <v>295</v>
      </c>
    </row>
    <row r="464" spans="1:6" x14ac:dyDescent="0.2">
      <c r="A464" s="13">
        <v>442</v>
      </c>
      <c r="B464" s="13" t="str">
        <f t="shared" si="12"/>
        <v xml:space="preserve"> Fri  8/16</v>
      </c>
      <c r="C464" s="16">
        <v>43693.59375</v>
      </c>
      <c r="D464" s="4">
        <f t="shared" si="13"/>
        <v>1376</v>
      </c>
      <c r="E464" s="17">
        <v>1746</v>
      </c>
      <c r="F464" s="17">
        <v>-370</v>
      </c>
    </row>
    <row r="465" spans="1:6" x14ac:dyDescent="0.2">
      <c r="A465" s="13">
        <v>443</v>
      </c>
      <c r="B465" s="13" t="str">
        <f t="shared" si="12"/>
        <v xml:space="preserve"> Fri  8/16</v>
      </c>
      <c r="C465" s="16">
        <v>43693.604166666664</v>
      </c>
      <c r="D465" s="4">
        <f t="shared" si="13"/>
        <v>1525</v>
      </c>
      <c r="E465" s="17">
        <v>1747</v>
      </c>
      <c r="F465" s="17">
        <v>-222</v>
      </c>
    </row>
    <row r="466" spans="1:6" x14ac:dyDescent="0.2">
      <c r="A466" s="13">
        <v>444</v>
      </c>
      <c r="B466" s="13" t="str">
        <f t="shared" si="12"/>
        <v xml:space="preserve"> Fri  8/16</v>
      </c>
      <c r="C466" s="16">
        <v>43693.614583333336</v>
      </c>
      <c r="D466" s="4">
        <f t="shared" si="13"/>
        <v>1434</v>
      </c>
      <c r="E466" s="17">
        <v>1748</v>
      </c>
      <c r="F466" s="17">
        <v>-314</v>
      </c>
    </row>
    <row r="467" spans="1:6" x14ac:dyDescent="0.2">
      <c r="A467" s="13">
        <v>445</v>
      </c>
      <c r="B467" s="13" t="str">
        <f t="shared" si="12"/>
        <v xml:space="preserve"> Fri  8/16</v>
      </c>
      <c r="C467" s="16">
        <v>43693.625</v>
      </c>
      <c r="D467" s="4">
        <f t="shared" si="13"/>
        <v>1835</v>
      </c>
      <c r="E467" s="17">
        <v>1755</v>
      </c>
      <c r="F467" s="17">
        <v>80</v>
      </c>
    </row>
    <row r="468" spans="1:6" x14ac:dyDescent="0.2">
      <c r="A468" s="13">
        <v>446</v>
      </c>
      <c r="B468" s="13" t="str">
        <f t="shared" si="12"/>
        <v xml:space="preserve"> Fri  8/16</v>
      </c>
      <c r="C468" s="16">
        <v>43693.635416666664</v>
      </c>
      <c r="D468" s="4">
        <f t="shared" si="13"/>
        <v>1440</v>
      </c>
      <c r="E468" s="17">
        <v>1742</v>
      </c>
      <c r="F468" s="17">
        <v>-302</v>
      </c>
    </row>
    <row r="469" spans="1:6" x14ac:dyDescent="0.2">
      <c r="A469" s="13">
        <v>447</v>
      </c>
      <c r="B469" s="13" t="str">
        <f t="shared" si="12"/>
        <v xml:space="preserve"> Fri  8/16</v>
      </c>
      <c r="C469" s="16">
        <v>43693.645833333336</v>
      </c>
      <c r="D469" s="4">
        <f t="shared" si="13"/>
        <v>1554</v>
      </c>
      <c r="E469" s="17">
        <v>1749</v>
      </c>
      <c r="F469" s="17">
        <v>-195</v>
      </c>
    </row>
    <row r="470" spans="1:6" x14ac:dyDescent="0.2">
      <c r="A470" s="13">
        <v>448</v>
      </c>
      <c r="B470" s="13" t="str">
        <f t="shared" si="12"/>
        <v xml:space="preserve"> Fri  8/16</v>
      </c>
      <c r="C470" s="16">
        <v>43693.65625</v>
      </c>
      <c r="D470" s="4">
        <f t="shared" si="13"/>
        <v>1452</v>
      </c>
      <c r="E470" s="17">
        <v>1741</v>
      </c>
      <c r="F470" s="17">
        <v>-289</v>
      </c>
    </row>
    <row r="471" spans="1:6" x14ac:dyDescent="0.2">
      <c r="A471" s="13">
        <v>449</v>
      </c>
      <c r="B471" s="13" t="str">
        <f t="shared" si="12"/>
        <v xml:space="preserve"> Fri  8/16</v>
      </c>
      <c r="C471" s="16">
        <v>43693.666666666664</v>
      </c>
      <c r="D471" s="4">
        <f t="shared" si="13"/>
        <v>1408</v>
      </c>
      <c r="E471" s="17">
        <v>1740</v>
      </c>
      <c r="F471" s="17">
        <v>-332</v>
      </c>
    </row>
    <row r="472" spans="1:6" x14ac:dyDescent="0.2">
      <c r="A472" s="13">
        <v>450</v>
      </c>
      <c r="B472" s="13" t="str">
        <f t="shared" ref="B472:B535" si="14">" "&amp;TEXT(C472,"ddd")&amp;"  "&amp;MONTH(C472)&amp;"/"&amp;DAY(C472)</f>
        <v xml:space="preserve"> Fri  8/16</v>
      </c>
      <c r="C472" s="16">
        <v>43693.677083333336</v>
      </c>
      <c r="D472" s="4">
        <f t="shared" ref="D472:D535" si="15">E472+F472</f>
        <v>1604</v>
      </c>
      <c r="E472" s="17">
        <v>1741</v>
      </c>
      <c r="F472" s="17">
        <v>-137</v>
      </c>
    </row>
    <row r="473" spans="1:6" x14ac:dyDescent="0.2">
      <c r="A473" s="13">
        <v>451</v>
      </c>
      <c r="B473" s="13" t="str">
        <f t="shared" si="14"/>
        <v xml:space="preserve"> Fri  8/16</v>
      </c>
      <c r="C473" s="16">
        <v>43693.6875</v>
      </c>
      <c r="D473" s="4">
        <f t="shared" si="15"/>
        <v>1666</v>
      </c>
      <c r="E473" s="17">
        <v>1747</v>
      </c>
      <c r="F473" s="17">
        <v>-81</v>
      </c>
    </row>
    <row r="474" spans="1:6" x14ac:dyDescent="0.2">
      <c r="A474" s="13">
        <v>452</v>
      </c>
      <c r="B474" s="13" t="str">
        <f t="shared" si="14"/>
        <v xml:space="preserve"> Fri  8/16</v>
      </c>
      <c r="C474" s="16">
        <v>43693.697916666664</v>
      </c>
      <c r="D474" s="4">
        <f t="shared" si="15"/>
        <v>1788</v>
      </c>
      <c r="E474" s="17">
        <v>1748</v>
      </c>
      <c r="F474" s="17">
        <v>40</v>
      </c>
    </row>
    <row r="475" spans="1:6" x14ac:dyDescent="0.2">
      <c r="A475" s="13">
        <v>453</v>
      </c>
      <c r="B475" s="13" t="str">
        <f t="shared" si="14"/>
        <v xml:space="preserve"> Fri  8/16</v>
      </c>
      <c r="C475" s="16">
        <v>43693.708333333336</v>
      </c>
      <c r="D475" s="4">
        <f t="shared" si="15"/>
        <v>2213</v>
      </c>
      <c r="E475" s="17">
        <v>1737</v>
      </c>
      <c r="F475" s="17">
        <v>476</v>
      </c>
    </row>
    <row r="476" spans="1:6" x14ac:dyDescent="0.2">
      <c r="A476" s="13">
        <v>454</v>
      </c>
      <c r="B476" s="13" t="str">
        <f t="shared" si="14"/>
        <v xml:space="preserve"> Fri  8/16</v>
      </c>
      <c r="C476" s="16">
        <v>43693.71875</v>
      </c>
      <c r="D476" s="4">
        <f t="shared" si="15"/>
        <v>2212</v>
      </c>
      <c r="E476" s="17">
        <v>1745</v>
      </c>
      <c r="F476" s="17">
        <v>467</v>
      </c>
    </row>
    <row r="477" spans="1:6" x14ac:dyDescent="0.2">
      <c r="A477" s="13">
        <v>455</v>
      </c>
      <c r="B477" s="13" t="str">
        <f t="shared" si="14"/>
        <v xml:space="preserve"> Fri  8/16</v>
      </c>
      <c r="C477" s="16">
        <v>43693.729166666664</v>
      </c>
      <c r="D477" s="4">
        <f t="shared" si="15"/>
        <v>2370</v>
      </c>
      <c r="E477" s="17">
        <v>1717</v>
      </c>
      <c r="F477" s="17">
        <v>653</v>
      </c>
    </row>
    <row r="478" spans="1:6" x14ac:dyDescent="0.2">
      <c r="A478" s="13">
        <v>456</v>
      </c>
      <c r="B478" s="13" t="str">
        <f t="shared" si="14"/>
        <v xml:space="preserve"> Fri  8/16</v>
      </c>
      <c r="C478" s="16">
        <v>43693.739583333336</v>
      </c>
      <c r="D478" s="4">
        <f t="shared" si="15"/>
        <v>2183</v>
      </c>
      <c r="E478" s="17">
        <v>1729</v>
      </c>
      <c r="F478" s="17">
        <v>454</v>
      </c>
    </row>
    <row r="479" spans="1:6" x14ac:dyDescent="0.2">
      <c r="A479" s="13">
        <v>457</v>
      </c>
      <c r="B479" s="13" t="str">
        <f t="shared" si="14"/>
        <v xml:space="preserve"> Fri  8/16</v>
      </c>
      <c r="C479" s="16">
        <v>43693.75</v>
      </c>
      <c r="D479" s="4">
        <f t="shared" si="15"/>
        <v>2144</v>
      </c>
      <c r="E479" s="17">
        <v>1738</v>
      </c>
      <c r="F479" s="17">
        <v>406</v>
      </c>
    </row>
    <row r="480" spans="1:6" x14ac:dyDescent="0.2">
      <c r="A480" s="13">
        <v>458</v>
      </c>
      <c r="B480" s="13" t="str">
        <f t="shared" si="14"/>
        <v xml:space="preserve"> Fri  8/16</v>
      </c>
      <c r="C480" s="16">
        <v>43693.760416666664</v>
      </c>
      <c r="D480" s="4">
        <f t="shared" si="15"/>
        <v>2145</v>
      </c>
      <c r="E480" s="17">
        <v>1755</v>
      </c>
      <c r="F480" s="17">
        <v>390</v>
      </c>
    </row>
    <row r="481" spans="1:6" x14ac:dyDescent="0.2">
      <c r="A481" s="13">
        <v>459</v>
      </c>
      <c r="B481" s="13" t="str">
        <f t="shared" si="14"/>
        <v xml:space="preserve"> Fri  8/16</v>
      </c>
      <c r="C481" s="16">
        <v>43693.770833333336</v>
      </c>
      <c r="D481" s="4">
        <f t="shared" si="15"/>
        <v>2033</v>
      </c>
      <c r="E481" s="17">
        <v>1741</v>
      </c>
      <c r="F481" s="17">
        <v>292</v>
      </c>
    </row>
    <row r="482" spans="1:6" x14ac:dyDescent="0.2">
      <c r="A482" s="13">
        <v>460</v>
      </c>
      <c r="B482" s="13" t="str">
        <f t="shared" si="14"/>
        <v xml:space="preserve"> Fri  8/16</v>
      </c>
      <c r="C482" s="16">
        <v>43693.78125</v>
      </c>
      <c r="D482" s="4">
        <f t="shared" si="15"/>
        <v>2388</v>
      </c>
      <c r="E482" s="17">
        <v>1748</v>
      </c>
      <c r="F482" s="17">
        <v>640</v>
      </c>
    </row>
    <row r="483" spans="1:6" x14ac:dyDescent="0.2">
      <c r="A483" s="13">
        <v>461</v>
      </c>
      <c r="B483" s="13" t="str">
        <f t="shared" si="14"/>
        <v xml:space="preserve"> Fri  8/16</v>
      </c>
      <c r="C483" s="16">
        <v>43693.791666666664</v>
      </c>
      <c r="D483" s="4">
        <f t="shared" si="15"/>
        <v>2408</v>
      </c>
      <c r="E483" s="17">
        <v>1733</v>
      </c>
      <c r="F483" s="17">
        <v>675</v>
      </c>
    </row>
    <row r="484" spans="1:6" x14ac:dyDescent="0.2">
      <c r="A484" s="13">
        <v>462</v>
      </c>
      <c r="B484" s="13" t="str">
        <f t="shared" si="14"/>
        <v xml:space="preserve"> Fri  8/16</v>
      </c>
      <c r="C484" s="16">
        <v>43693.802083333336</v>
      </c>
      <c r="D484" s="4">
        <f t="shared" si="15"/>
        <v>2289</v>
      </c>
      <c r="E484" s="17">
        <v>1755</v>
      </c>
      <c r="F484" s="17">
        <v>534</v>
      </c>
    </row>
    <row r="485" spans="1:6" x14ac:dyDescent="0.2">
      <c r="A485" s="13">
        <v>463</v>
      </c>
      <c r="B485" s="13" t="str">
        <f t="shared" si="14"/>
        <v xml:space="preserve"> Fri  8/16</v>
      </c>
      <c r="C485" s="16">
        <v>43693.8125</v>
      </c>
      <c r="D485" s="4">
        <f t="shared" si="15"/>
        <v>2236</v>
      </c>
      <c r="E485" s="17">
        <v>1741</v>
      </c>
      <c r="F485" s="17">
        <v>495</v>
      </c>
    </row>
    <row r="486" spans="1:6" x14ac:dyDescent="0.2">
      <c r="A486" s="13">
        <v>464</v>
      </c>
      <c r="B486" s="13" t="str">
        <f t="shared" si="14"/>
        <v xml:space="preserve"> Fri  8/16</v>
      </c>
      <c r="C486" s="16">
        <v>43693.822916666664</v>
      </c>
      <c r="D486" s="4">
        <f t="shared" si="15"/>
        <v>2248</v>
      </c>
      <c r="E486" s="17">
        <v>1747</v>
      </c>
      <c r="F486" s="17">
        <v>501</v>
      </c>
    </row>
    <row r="487" spans="1:6" x14ac:dyDescent="0.2">
      <c r="A487" s="13">
        <v>465</v>
      </c>
      <c r="B487" s="13" t="str">
        <f t="shared" si="14"/>
        <v xml:space="preserve"> Fri  8/16</v>
      </c>
      <c r="C487" s="16">
        <v>43693.833333333336</v>
      </c>
      <c r="D487" s="4">
        <f t="shared" si="15"/>
        <v>2463</v>
      </c>
      <c r="E487" s="17">
        <v>1742</v>
      </c>
      <c r="F487" s="17">
        <v>721</v>
      </c>
    </row>
    <row r="488" spans="1:6" x14ac:dyDescent="0.2">
      <c r="A488" s="13">
        <v>466</v>
      </c>
      <c r="B488" s="13" t="str">
        <f t="shared" si="14"/>
        <v xml:space="preserve"> Fri  8/16</v>
      </c>
      <c r="C488" s="16">
        <v>43693.84375</v>
      </c>
      <c r="D488" s="4">
        <f t="shared" si="15"/>
        <v>2618</v>
      </c>
      <c r="E488" s="17">
        <v>1744</v>
      </c>
      <c r="F488" s="17">
        <v>874</v>
      </c>
    </row>
    <row r="489" spans="1:6" x14ac:dyDescent="0.2">
      <c r="A489" s="13">
        <v>467</v>
      </c>
      <c r="B489" s="13" t="str">
        <f t="shared" si="14"/>
        <v xml:space="preserve"> Fri  8/16</v>
      </c>
      <c r="C489" s="16">
        <v>43693.854166666664</v>
      </c>
      <c r="D489" s="4">
        <f t="shared" si="15"/>
        <v>2544</v>
      </c>
      <c r="E489" s="17">
        <v>1755</v>
      </c>
      <c r="F489" s="17">
        <v>789</v>
      </c>
    </row>
    <row r="490" spans="1:6" x14ac:dyDescent="0.2">
      <c r="A490" s="13">
        <v>468</v>
      </c>
      <c r="B490" s="13" t="str">
        <f t="shared" si="14"/>
        <v xml:space="preserve"> Fri  8/16</v>
      </c>
      <c r="C490" s="16">
        <v>43693.864583333336</v>
      </c>
      <c r="D490" s="4">
        <f t="shared" si="15"/>
        <v>2937</v>
      </c>
      <c r="E490" s="17">
        <v>1744</v>
      </c>
      <c r="F490" s="17">
        <v>1193</v>
      </c>
    </row>
    <row r="491" spans="1:6" x14ac:dyDescent="0.2">
      <c r="A491" s="13">
        <v>469</v>
      </c>
      <c r="B491" s="13" t="str">
        <f t="shared" si="14"/>
        <v xml:space="preserve"> Fri  8/16</v>
      </c>
      <c r="C491" s="16">
        <v>43693.875</v>
      </c>
      <c r="D491" s="4">
        <f t="shared" si="15"/>
        <v>3134</v>
      </c>
      <c r="E491" s="17">
        <v>1749</v>
      </c>
      <c r="F491" s="17">
        <v>1385</v>
      </c>
    </row>
    <row r="492" spans="1:6" x14ac:dyDescent="0.2">
      <c r="A492" s="13">
        <v>470</v>
      </c>
      <c r="B492" s="13" t="str">
        <f t="shared" si="14"/>
        <v xml:space="preserve"> Fri  8/16</v>
      </c>
      <c r="C492" s="16">
        <v>43693.885416666664</v>
      </c>
      <c r="D492" s="4">
        <f t="shared" si="15"/>
        <v>3169</v>
      </c>
      <c r="E492" s="17">
        <v>1734</v>
      </c>
      <c r="F492" s="17">
        <v>1435</v>
      </c>
    </row>
    <row r="493" spans="1:6" x14ac:dyDescent="0.2">
      <c r="A493" s="13">
        <v>471</v>
      </c>
      <c r="B493" s="13" t="str">
        <f t="shared" si="14"/>
        <v xml:space="preserve"> Fri  8/16</v>
      </c>
      <c r="C493" s="16">
        <v>43693.895833333336</v>
      </c>
      <c r="D493" s="4">
        <f t="shared" si="15"/>
        <v>3305</v>
      </c>
      <c r="E493" s="17">
        <v>1737</v>
      </c>
      <c r="F493" s="17">
        <v>1568</v>
      </c>
    </row>
    <row r="494" spans="1:6" x14ac:dyDescent="0.2">
      <c r="A494" s="13">
        <v>472</v>
      </c>
      <c r="B494" s="13" t="str">
        <f t="shared" si="14"/>
        <v xml:space="preserve"> Fri  8/16</v>
      </c>
      <c r="C494" s="16">
        <v>43693.90625</v>
      </c>
      <c r="D494" s="4">
        <f t="shared" si="15"/>
        <v>3325</v>
      </c>
      <c r="E494" s="17">
        <v>1742</v>
      </c>
      <c r="F494" s="17">
        <v>1583</v>
      </c>
    </row>
    <row r="495" spans="1:6" x14ac:dyDescent="0.2">
      <c r="A495" s="13">
        <v>473</v>
      </c>
      <c r="B495" s="13" t="str">
        <f t="shared" si="14"/>
        <v xml:space="preserve"> Fri  8/16</v>
      </c>
      <c r="C495" s="16">
        <v>43693.916666666664</v>
      </c>
      <c r="D495" s="4">
        <f t="shared" si="15"/>
        <v>3249</v>
      </c>
      <c r="E495" s="17">
        <v>1745</v>
      </c>
      <c r="F495" s="17">
        <v>1504</v>
      </c>
    </row>
    <row r="496" spans="1:6" x14ac:dyDescent="0.2">
      <c r="A496" s="13">
        <v>474</v>
      </c>
      <c r="B496" s="13" t="str">
        <f t="shared" si="14"/>
        <v xml:space="preserve"> Fri  8/16</v>
      </c>
      <c r="C496" s="16">
        <v>43693.927083333336</v>
      </c>
      <c r="D496" s="4">
        <f t="shared" si="15"/>
        <v>3099</v>
      </c>
      <c r="E496" s="17">
        <v>1752</v>
      </c>
      <c r="F496" s="17">
        <v>1347</v>
      </c>
    </row>
    <row r="497" spans="1:6" x14ac:dyDescent="0.2">
      <c r="A497" s="13">
        <v>475</v>
      </c>
      <c r="B497" s="13" t="str">
        <f t="shared" si="14"/>
        <v xml:space="preserve"> Fri  8/16</v>
      </c>
      <c r="C497" s="16">
        <v>43693.9375</v>
      </c>
      <c r="D497" s="4">
        <f t="shared" si="15"/>
        <v>3099</v>
      </c>
      <c r="E497" s="17">
        <v>1732</v>
      </c>
      <c r="F497" s="17">
        <v>1367</v>
      </c>
    </row>
    <row r="498" spans="1:6" x14ac:dyDescent="0.2">
      <c r="A498" s="13">
        <v>476</v>
      </c>
      <c r="B498" s="13" t="str">
        <f t="shared" si="14"/>
        <v xml:space="preserve"> Fri  8/16</v>
      </c>
      <c r="C498" s="16">
        <v>43693.947916666664</v>
      </c>
      <c r="D498" s="4">
        <f t="shared" si="15"/>
        <v>3266</v>
      </c>
      <c r="E498" s="17">
        <v>1739</v>
      </c>
      <c r="F498" s="17">
        <v>1527</v>
      </c>
    </row>
    <row r="499" spans="1:6" x14ac:dyDescent="0.2">
      <c r="A499" s="13">
        <v>477</v>
      </c>
      <c r="B499" s="13" t="str">
        <f t="shared" si="14"/>
        <v xml:space="preserve"> Fri  8/16</v>
      </c>
      <c r="C499" s="16">
        <v>43693.958333333336</v>
      </c>
      <c r="D499" s="4">
        <f t="shared" si="15"/>
        <v>3278</v>
      </c>
      <c r="E499" s="17">
        <v>1751</v>
      </c>
      <c r="F499" s="17">
        <v>1527</v>
      </c>
    </row>
    <row r="500" spans="1:6" x14ac:dyDescent="0.2">
      <c r="A500" s="13">
        <v>478</v>
      </c>
      <c r="B500" s="13" t="str">
        <f t="shared" si="14"/>
        <v xml:space="preserve"> Fri  8/16</v>
      </c>
      <c r="C500" s="16">
        <v>43693.96875</v>
      </c>
      <c r="D500" s="4">
        <f t="shared" si="15"/>
        <v>3249</v>
      </c>
      <c r="E500" s="17">
        <v>1744</v>
      </c>
      <c r="F500" s="17">
        <v>1505</v>
      </c>
    </row>
    <row r="501" spans="1:6" x14ac:dyDescent="0.2">
      <c r="A501" s="13">
        <v>479</v>
      </c>
      <c r="B501" s="13" t="str">
        <f t="shared" si="14"/>
        <v xml:space="preserve"> Fri  8/16</v>
      </c>
      <c r="C501" s="16">
        <v>43693.979166666664</v>
      </c>
      <c r="D501" s="4">
        <f t="shared" si="15"/>
        <v>3256</v>
      </c>
      <c r="E501" s="17">
        <v>1750</v>
      </c>
      <c r="F501" s="17">
        <v>1506</v>
      </c>
    </row>
    <row r="502" spans="1:6" x14ac:dyDescent="0.2">
      <c r="A502" s="13">
        <v>480</v>
      </c>
      <c r="B502" s="13" t="str">
        <f t="shared" si="14"/>
        <v xml:space="preserve"> Fri  8/16</v>
      </c>
      <c r="C502" s="16">
        <v>43693.989583333336</v>
      </c>
      <c r="D502" s="4">
        <f t="shared" si="15"/>
        <v>2870</v>
      </c>
      <c r="E502" s="17">
        <v>1746</v>
      </c>
      <c r="F502" s="17">
        <v>1124</v>
      </c>
    </row>
    <row r="503" spans="1:6" x14ac:dyDescent="0.2">
      <c r="A503" s="13">
        <v>481</v>
      </c>
      <c r="B503" s="13" t="str">
        <f t="shared" si="14"/>
        <v xml:space="preserve"> Sat  8/17</v>
      </c>
      <c r="C503" s="16">
        <v>43694</v>
      </c>
      <c r="D503" s="4">
        <f t="shared" si="15"/>
        <v>2951</v>
      </c>
      <c r="E503" s="17">
        <v>1745</v>
      </c>
      <c r="F503" s="17">
        <v>1206</v>
      </c>
    </row>
    <row r="504" spans="1:6" x14ac:dyDescent="0.2">
      <c r="A504" s="13">
        <v>482</v>
      </c>
      <c r="B504" s="13" t="str">
        <f t="shared" si="14"/>
        <v xml:space="preserve"> Sat  8/17</v>
      </c>
      <c r="C504" s="16">
        <v>43694.010416666664</v>
      </c>
      <c r="D504" s="4">
        <f t="shared" si="15"/>
        <v>2973</v>
      </c>
      <c r="E504" s="17">
        <v>1748</v>
      </c>
      <c r="F504" s="17">
        <v>1225</v>
      </c>
    </row>
    <row r="505" spans="1:6" x14ac:dyDescent="0.2">
      <c r="A505" s="13">
        <v>483</v>
      </c>
      <c r="B505" s="13" t="str">
        <f t="shared" si="14"/>
        <v xml:space="preserve"> Sat  8/17</v>
      </c>
      <c r="C505" s="16">
        <v>43694.020833333336</v>
      </c>
      <c r="D505" s="4">
        <f t="shared" si="15"/>
        <v>2330</v>
      </c>
      <c r="E505" s="17">
        <v>1741</v>
      </c>
      <c r="F505" s="17">
        <v>589</v>
      </c>
    </row>
    <row r="506" spans="1:6" x14ac:dyDescent="0.2">
      <c r="A506" s="13">
        <v>484</v>
      </c>
      <c r="B506" s="13" t="str">
        <f t="shared" si="14"/>
        <v xml:space="preserve"> Sat  8/17</v>
      </c>
      <c r="C506" s="16">
        <v>43694.03125</v>
      </c>
      <c r="D506" s="4">
        <f t="shared" si="15"/>
        <v>1853</v>
      </c>
      <c r="E506" s="17">
        <v>1744</v>
      </c>
      <c r="F506" s="17">
        <v>109</v>
      </c>
    </row>
    <row r="507" spans="1:6" x14ac:dyDescent="0.2">
      <c r="A507" s="13">
        <v>485</v>
      </c>
      <c r="B507" s="13" t="str">
        <f t="shared" si="14"/>
        <v xml:space="preserve"> Sat  8/17</v>
      </c>
      <c r="C507" s="16">
        <v>43694.041666666664</v>
      </c>
      <c r="D507" s="4">
        <f t="shared" si="15"/>
        <v>1687</v>
      </c>
      <c r="E507" s="17">
        <v>1741</v>
      </c>
      <c r="F507" s="17">
        <v>-54</v>
      </c>
    </row>
    <row r="508" spans="1:6" x14ac:dyDescent="0.2">
      <c r="A508" s="13">
        <v>486</v>
      </c>
      <c r="B508" s="13" t="str">
        <f t="shared" si="14"/>
        <v xml:space="preserve"> Sat  8/17</v>
      </c>
      <c r="C508" s="16">
        <v>43694.052083333336</v>
      </c>
      <c r="D508" s="4">
        <f t="shared" si="15"/>
        <v>1980</v>
      </c>
      <c r="E508" s="17">
        <v>1744</v>
      </c>
      <c r="F508" s="17">
        <v>236</v>
      </c>
    </row>
    <row r="509" spans="1:6" x14ac:dyDescent="0.2">
      <c r="A509" s="13">
        <v>487</v>
      </c>
      <c r="B509" s="13" t="str">
        <f t="shared" si="14"/>
        <v xml:space="preserve"> Sat  8/17</v>
      </c>
      <c r="C509" s="16">
        <v>43694.0625</v>
      </c>
      <c r="D509" s="4">
        <f t="shared" si="15"/>
        <v>1746</v>
      </c>
      <c r="E509" s="17">
        <v>1756</v>
      </c>
      <c r="F509" s="17">
        <v>-10</v>
      </c>
    </row>
    <row r="510" spans="1:6" x14ac:dyDescent="0.2">
      <c r="A510" s="13">
        <v>488</v>
      </c>
      <c r="B510" s="13" t="str">
        <f t="shared" si="14"/>
        <v xml:space="preserve"> Sat  8/17</v>
      </c>
      <c r="C510" s="16">
        <v>43694.072916666664</v>
      </c>
      <c r="D510" s="4">
        <f t="shared" si="15"/>
        <v>1831</v>
      </c>
      <c r="E510" s="17">
        <v>1739</v>
      </c>
      <c r="F510" s="17">
        <v>92</v>
      </c>
    </row>
    <row r="511" spans="1:6" x14ac:dyDescent="0.2">
      <c r="A511" s="13">
        <v>489</v>
      </c>
      <c r="B511" s="13" t="str">
        <f t="shared" si="14"/>
        <v xml:space="preserve"> Sat  8/17</v>
      </c>
      <c r="C511" s="16">
        <v>43694.083333333336</v>
      </c>
      <c r="D511" s="4">
        <f t="shared" si="15"/>
        <v>1886</v>
      </c>
      <c r="E511" s="17">
        <v>1744</v>
      </c>
      <c r="F511" s="17">
        <v>142</v>
      </c>
    </row>
    <row r="512" spans="1:6" x14ac:dyDescent="0.2">
      <c r="A512" s="13">
        <v>490</v>
      </c>
      <c r="B512" s="13" t="str">
        <f t="shared" si="14"/>
        <v xml:space="preserve"> Sat  8/17</v>
      </c>
      <c r="C512" s="16">
        <v>43694.09375</v>
      </c>
      <c r="D512" s="4">
        <f t="shared" si="15"/>
        <v>1768</v>
      </c>
      <c r="E512" s="17">
        <v>1738</v>
      </c>
      <c r="F512" s="17">
        <v>30</v>
      </c>
    </row>
    <row r="513" spans="1:6" x14ac:dyDescent="0.2">
      <c r="A513" s="13">
        <v>491</v>
      </c>
      <c r="B513" s="13" t="str">
        <f t="shared" si="14"/>
        <v xml:space="preserve"> Sat  8/17</v>
      </c>
      <c r="C513" s="16">
        <v>43694.104166666664</v>
      </c>
      <c r="D513" s="4">
        <f t="shared" si="15"/>
        <v>1982</v>
      </c>
      <c r="E513" s="17">
        <v>1742</v>
      </c>
      <c r="F513" s="17">
        <v>240</v>
      </c>
    </row>
    <row r="514" spans="1:6" x14ac:dyDescent="0.2">
      <c r="A514" s="13">
        <v>492</v>
      </c>
      <c r="B514" s="13" t="str">
        <f t="shared" si="14"/>
        <v xml:space="preserve"> Sat  8/17</v>
      </c>
      <c r="C514" s="16">
        <v>43694.114583333336</v>
      </c>
      <c r="D514" s="4">
        <f t="shared" si="15"/>
        <v>1813</v>
      </c>
      <c r="E514" s="17">
        <v>1738</v>
      </c>
      <c r="F514" s="17">
        <v>75</v>
      </c>
    </row>
    <row r="515" spans="1:6" x14ac:dyDescent="0.2">
      <c r="A515" s="13">
        <v>493</v>
      </c>
      <c r="B515" s="13" t="str">
        <f t="shared" si="14"/>
        <v xml:space="preserve"> Sat  8/17</v>
      </c>
      <c r="C515" s="16">
        <v>43694.125</v>
      </c>
      <c r="D515" s="4">
        <f t="shared" si="15"/>
        <v>1716</v>
      </c>
      <c r="E515" s="17">
        <v>1735</v>
      </c>
      <c r="F515" s="17">
        <v>-19</v>
      </c>
    </row>
    <row r="516" spans="1:6" x14ac:dyDescent="0.2">
      <c r="A516" s="13">
        <v>494</v>
      </c>
      <c r="B516" s="13" t="str">
        <f t="shared" si="14"/>
        <v xml:space="preserve"> Sat  8/17</v>
      </c>
      <c r="C516" s="16">
        <v>43694.135416666664</v>
      </c>
      <c r="D516" s="4">
        <f t="shared" si="15"/>
        <v>1879</v>
      </c>
      <c r="E516" s="17">
        <v>1746</v>
      </c>
      <c r="F516" s="17">
        <v>133</v>
      </c>
    </row>
    <row r="517" spans="1:6" x14ac:dyDescent="0.2">
      <c r="A517" s="13">
        <v>495</v>
      </c>
      <c r="B517" s="13" t="str">
        <f t="shared" si="14"/>
        <v xml:space="preserve"> Sat  8/17</v>
      </c>
      <c r="C517" s="16">
        <v>43694.145833333336</v>
      </c>
      <c r="D517" s="4">
        <f t="shared" si="15"/>
        <v>1697</v>
      </c>
      <c r="E517" s="17">
        <v>1739</v>
      </c>
      <c r="F517" s="17">
        <v>-42</v>
      </c>
    </row>
    <row r="518" spans="1:6" x14ac:dyDescent="0.2">
      <c r="A518" s="13">
        <v>496</v>
      </c>
      <c r="B518" s="13" t="str">
        <f t="shared" si="14"/>
        <v xml:space="preserve"> Sat  8/17</v>
      </c>
      <c r="C518" s="16">
        <v>43694.15625</v>
      </c>
      <c r="D518" s="4">
        <f t="shared" si="15"/>
        <v>1791</v>
      </c>
      <c r="E518" s="17">
        <v>1747</v>
      </c>
      <c r="F518" s="17">
        <v>44</v>
      </c>
    </row>
    <row r="519" spans="1:6" x14ac:dyDescent="0.2">
      <c r="A519" s="13">
        <v>497</v>
      </c>
      <c r="B519" s="13" t="str">
        <f t="shared" si="14"/>
        <v xml:space="preserve"> Sat  8/17</v>
      </c>
      <c r="C519" s="16">
        <v>43694.166666666664</v>
      </c>
      <c r="D519" s="4">
        <f t="shared" si="15"/>
        <v>1580</v>
      </c>
      <c r="E519" s="17">
        <v>1746</v>
      </c>
      <c r="F519" s="17">
        <v>-166</v>
      </c>
    </row>
    <row r="520" spans="1:6" x14ac:dyDescent="0.2">
      <c r="A520" s="13">
        <v>498</v>
      </c>
      <c r="B520" s="13" t="str">
        <f t="shared" si="14"/>
        <v xml:space="preserve"> Sat  8/17</v>
      </c>
      <c r="C520" s="16">
        <v>43694.177083333336</v>
      </c>
      <c r="D520" s="4">
        <f t="shared" si="15"/>
        <v>1692</v>
      </c>
      <c r="E520" s="17">
        <v>1745</v>
      </c>
      <c r="F520" s="17">
        <v>-53</v>
      </c>
    </row>
    <row r="521" spans="1:6" x14ac:dyDescent="0.2">
      <c r="A521" s="13">
        <v>499</v>
      </c>
      <c r="B521" s="13" t="str">
        <f t="shared" si="14"/>
        <v xml:space="preserve"> Sat  8/17</v>
      </c>
      <c r="C521" s="16">
        <v>43694.1875</v>
      </c>
      <c r="D521" s="4">
        <f t="shared" si="15"/>
        <v>1712</v>
      </c>
      <c r="E521" s="17">
        <v>1737</v>
      </c>
      <c r="F521" s="17">
        <v>-25</v>
      </c>
    </row>
    <row r="522" spans="1:6" x14ac:dyDescent="0.2">
      <c r="A522" s="13">
        <v>500</v>
      </c>
      <c r="B522" s="13" t="str">
        <f t="shared" si="14"/>
        <v xml:space="preserve"> Sat  8/17</v>
      </c>
      <c r="C522" s="16">
        <v>43694.197916666664</v>
      </c>
      <c r="D522" s="4">
        <f t="shared" si="15"/>
        <v>1583</v>
      </c>
      <c r="E522" s="17">
        <v>1742</v>
      </c>
      <c r="F522" s="17">
        <v>-159</v>
      </c>
    </row>
    <row r="523" spans="1:6" x14ac:dyDescent="0.2">
      <c r="A523" s="13">
        <v>501</v>
      </c>
      <c r="B523" s="13" t="str">
        <f t="shared" si="14"/>
        <v xml:space="preserve"> Sat  8/17</v>
      </c>
      <c r="C523" s="16">
        <v>43694.208333333336</v>
      </c>
      <c r="D523" s="4">
        <f t="shared" si="15"/>
        <v>1757</v>
      </c>
      <c r="E523" s="17">
        <v>1743</v>
      </c>
      <c r="F523" s="17">
        <v>14</v>
      </c>
    </row>
    <row r="524" spans="1:6" x14ac:dyDescent="0.2">
      <c r="A524" s="13">
        <v>502</v>
      </c>
      <c r="B524" s="13" t="str">
        <f t="shared" si="14"/>
        <v xml:space="preserve"> Sat  8/17</v>
      </c>
      <c r="C524" s="16">
        <v>43694.21875</v>
      </c>
      <c r="D524" s="4">
        <f t="shared" si="15"/>
        <v>1963</v>
      </c>
      <c r="E524" s="17">
        <v>1745</v>
      </c>
      <c r="F524" s="17">
        <v>218</v>
      </c>
    </row>
    <row r="525" spans="1:6" x14ac:dyDescent="0.2">
      <c r="A525" s="13">
        <v>503</v>
      </c>
      <c r="B525" s="13" t="str">
        <f t="shared" si="14"/>
        <v xml:space="preserve"> Sat  8/17</v>
      </c>
      <c r="C525" s="16">
        <v>43694.229166666664</v>
      </c>
      <c r="D525" s="4">
        <f t="shared" si="15"/>
        <v>2550</v>
      </c>
      <c r="E525" s="17">
        <v>1749</v>
      </c>
      <c r="F525" s="17">
        <v>801</v>
      </c>
    </row>
    <row r="526" spans="1:6" x14ac:dyDescent="0.2">
      <c r="A526" s="13">
        <v>504</v>
      </c>
      <c r="B526" s="13" t="str">
        <f t="shared" si="14"/>
        <v xml:space="preserve"> Sat  8/17</v>
      </c>
      <c r="C526" s="16">
        <v>43694.239583333336</v>
      </c>
      <c r="D526" s="4">
        <f t="shared" si="15"/>
        <v>2663</v>
      </c>
      <c r="E526" s="17">
        <v>1742</v>
      </c>
      <c r="F526" s="17">
        <v>921</v>
      </c>
    </row>
    <row r="527" spans="1:6" x14ac:dyDescent="0.2">
      <c r="A527" s="13">
        <v>505</v>
      </c>
      <c r="B527" s="13" t="str">
        <f t="shared" si="14"/>
        <v xml:space="preserve"> Sat  8/17</v>
      </c>
      <c r="C527" s="16">
        <v>43694.25</v>
      </c>
      <c r="D527" s="4">
        <f t="shared" si="15"/>
        <v>2695</v>
      </c>
      <c r="E527" s="17">
        <v>1738</v>
      </c>
      <c r="F527" s="17">
        <v>957</v>
      </c>
    </row>
    <row r="528" spans="1:6" x14ac:dyDescent="0.2">
      <c r="A528" s="13">
        <v>506</v>
      </c>
      <c r="B528" s="13" t="str">
        <f t="shared" si="14"/>
        <v xml:space="preserve"> Sat  8/17</v>
      </c>
      <c r="C528" s="16">
        <v>43694.260416666664</v>
      </c>
      <c r="D528" s="4">
        <f t="shared" si="15"/>
        <v>2868</v>
      </c>
      <c r="E528" s="17">
        <v>1747</v>
      </c>
      <c r="F528" s="17">
        <v>1121</v>
      </c>
    </row>
    <row r="529" spans="1:6" x14ac:dyDescent="0.2">
      <c r="A529" s="13">
        <v>507</v>
      </c>
      <c r="B529" s="13" t="str">
        <f t="shared" si="14"/>
        <v xml:space="preserve"> Sat  8/17</v>
      </c>
      <c r="C529" s="16">
        <v>43694.270833333336</v>
      </c>
      <c r="D529" s="4">
        <f t="shared" si="15"/>
        <v>2420</v>
      </c>
      <c r="E529" s="17">
        <v>1729</v>
      </c>
      <c r="F529" s="17">
        <v>691</v>
      </c>
    </row>
    <row r="530" spans="1:6" x14ac:dyDescent="0.2">
      <c r="A530" s="13">
        <v>508</v>
      </c>
      <c r="B530" s="13" t="str">
        <f t="shared" si="14"/>
        <v xml:space="preserve"> Sat  8/17</v>
      </c>
      <c r="C530" s="16">
        <v>43694.28125</v>
      </c>
      <c r="D530" s="4">
        <f t="shared" si="15"/>
        <v>2388</v>
      </c>
      <c r="E530" s="17">
        <v>1743</v>
      </c>
      <c r="F530" s="17">
        <v>645</v>
      </c>
    </row>
    <row r="531" spans="1:6" x14ac:dyDescent="0.2">
      <c r="A531" s="13">
        <v>509</v>
      </c>
      <c r="B531" s="13" t="str">
        <f t="shared" si="14"/>
        <v xml:space="preserve"> Sat  8/17</v>
      </c>
      <c r="C531" s="16">
        <v>43694.291666666664</v>
      </c>
      <c r="D531" s="4">
        <f t="shared" si="15"/>
        <v>2698</v>
      </c>
      <c r="E531" s="17">
        <v>1742</v>
      </c>
      <c r="F531" s="17">
        <v>956</v>
      </c>
    </row>
    <row r="532" spans="1:6" x14ac:dyDescent="0.2">
      <c r="A532" s="13">
        <v>510</v>
      </c>
      <c r="B532" s="13" t="str">
        <f t="shared" si="14"/>
        <v xml:space="preserve"> Sat  8/17</v>
      </c>
      <c r="C532" s="16">
        <v>43694.302083333336</v>
      </c>
      <c r="D532" s="4">
        <f t="shared" si="15"/>
        <v>2801</v>
      </c>
      <c r="E532" s="17">
        <v>1737</v>
      </c>
      <c r="F532" s="17">
        <v>1064</v>
      </c>
    </row>
    <row r="533" spans="1:6" x14ac:dyDescent="0.2">
      <c r="A533" s="13">
        <v>511</v>
      </c>
      <c r="B533" s="13" t="str">
        <f t="shared" si="14"/>
        <v xml:space="preserve"> Sat  8/17</v>
      </c>
      <c r="C533" s="16">
        <v>43694.3125</v>
      </c>
      <c r="D533" s="4">
        <f t="shared" si="15"/>
        <v>2781</v>
      </c>
      <c r="E533" s="17">
        <v>1745</v>
      </c>
      <c r="F533" s="17">
        <v>1036</v>
      </c>
    </row>
    <row r="534" spans="1:6" x14ac:dyDescent="0.2">
      <c r="A534" s="13">
        <v>512</v>
      </c>
      <c r="B534" s="13" t="str">
        <f t="shared" si="14"/>
        <v xml:space="preserve"> Sat  8/17</v>
      </c>
      <c r="C534" s="16">
        <v>43694.322916666664</v>
      </c>
      <c r="D534" s="4">
        <f t="shared" si="15"/>
        <v>2660</v>
      </c>
      <c r="E534" s="17">
        <v>1745</v>
      </c>
      <c r="F534" s="17">
        <v>915</v>
      </c>
    </row>
    <row r="535" spans="1:6" x14ac:dyDescent="0.2">
      <c r="A535" s="13">
        <v>513</v>
      </c>
      <c r="B535" s="13" t="str">
        <f t="shared" si="14"/>
        <v xml:space="preserve"> Sat  8/17</v>
      </c>
      <c r="C535" s="16">
        <v>43694.333333333336</v>
      </c>
      <c r="D535" s="4">
        <f t="shared" si="15"/>
        <v>2616</v>
      </c>
      <c r="E535" s="17">
        <v>1740</v>
      </c>
      <c r="F535" s="17">
        <v>876</v>
      </c>
    </row>
    <row r="536" spans="1:6" x14ac:dyDescent="0.2">
      <c r="A536" s="13">
        <v>514</v>
      </c>
      <c r="B536" s="13" t="str">
        <f t="shared" ref="B536:B599" si="16">" "&amp;TEXT(C536,"ddd")&amp;"  "&amp;MONTH(C536)&amp;"/"&amp;DAY(C536)</f>
        <v xml:space="preserve"> Sat  8/17</v>
      </c>
      <c r="C536" s="16">
        <v>43694.34375</v>
      </c>
      <c r="D536" s="4">
        <f t="shared" ref="D536:D599" si="17">E536+F536</f>
        <v>2583</v>
      </c>
      <c r="E536" s="17">
        <v>1735</v>
      </c>
      <c r="F536" s="17">
        <v>848</v>
      </c>
    </row>
    <row r="537" spans="1:6" x14ac:dyDescent="0.2">
      <c r="A537" s="13">
        <v>515</v>
      </c>
      <c r="B537" s="13" t="str">
        <f t="shared" si="16"/>
        <v xml:space="preserve"> Sat  8/17</v>
      </c>
      <c r="C537" s="16">
        <v>43694.354166666664</v>
      </c>
      <c r="D537" s="4">
        <f t="shared" si="17"/>
        <v>2999</v>
      </c>
      <c r="E537" s="17">
        <v>1747</v>
      </c>
      <c r="F537" s="17">
        <v>1252</v>
      </c>
    </row>
    <row r="538" spans="1:6" x14ac:dyDescent="0.2">
      <c r="A538" s="13">
        <v>516</v>
      </c>
      <c r="B538" s="13" t="str">
        <f t="shared" si="16"/>
        <v xml:space="preserve"> Sat  8/17</v>
      </c>
      <c r="C538" s="16">
        <v>43694.364583333336</v>
      </c>
      <c r="D538" s="4">
        <f t="shared" si="17"/>
        <v>2710</v>
      </c>
      <c r="E538" s="17">
        <v>1749</v>
      </c>
      <c r="F538" s="17">
        <v>961</v>
      </c>
    </row>
    <row r="539" spans="1:6" x14ac:dyDescent="0.2">
      <c r="A539" s="13">
        <v>517</v>
      </c>
      <c r="B539" s="13" t="str">
        <f t="shared" si="16"/>
        <v xml:space="preserve"> Sat  8/17</v>
      </c>
      <c r="C539" s="16">
        <v>43694.375</v>
      </c>
      <c r="D539" s="4">
        <f t="shared" si="17"/>
        <v>3067</v>
      </c>
      <c r="E539" s="17">
        <v>1738</v>
      </c>
      <c r="F539" s="17">
        <v>1329</v>
      </c>
    </row>
    <row r="540" spans="1:6" x14ac:dyDescent="0.2">
      <c r="A540" s="13">
        <v>518</v>
      </c>
      <c r="B540" s="13" t="str">
        <f t="shared" si="16"/>
        <v xml:space="preserve"> Sat  8/17</v>
      </c>
      <c r="C540" s="16">
        <v>43694.385416666664</v>
      </c>
      <c r="D540" s="4">
        <f t="shared" si="17"/>
        <v>2887</v>
      </c>
      <c r="E540" s="17">
        <v>1736</v>
      </c>
      <c r="F540" s="17">
        <v>1151</v>
      </c>
    </row>
    <row r="541" spans="1:6" x14ac:dyDescent="0.2">
      <c r="A541" s="13">
        <v>519</v>
      </c>
      <c r="B541" s="13" t="str">
        <f t="shared" si="16"/>
        <v xml:space="preserve"> Sat  8/17</v>
      </c>
      <c r="C541" s="16">
        <v>43694.395833333336</v>
      </c>
      <c r="D541" s="4">
        <f t="shared" si="17"/>
        <v>2814</v>
      </c>
      <c r="E541" s="17">
        <v>1731</v>
      </c>
      <c r="F541" s="17">
        <v>1083</v>
      </c>
    </row>
    <row r="542" spans="1:6" x14ac:dyDescent="0.2">
      <c r="A542" s="13">
        <v>520</v>
      </c>
      <c r="B542" s="13" t="str">
        <f t="shared" si="16"/>
        <v xml:space="preserve"> Sat  8/17</v>
      </c>
      <c r="C542" s="16">
        <v>43694.40625</v>
      </c>
      <c r="D542" s="4">
        <f t="shared" si="17"/>
        <v>2768</v>
      </c>
      <c r="E542" s="17">
        <v>1742</v>
      </c>
      <c r="F542" s="17">
        <v>1026</v>
      </c>
    </row>
    <row r="543" spans="1:6" x14ac:dyDescent="0.2">
      <c r="A543" s="13">
        <v>521</v>
      </c>
      <c r="B543" s="13" t="str">
        <f t="shared" si="16"/>
        <v xml:space="preserve"> Sat  8/17</v>
      </c>
      <c r="C543" s="16">
        <v>43694.416666666664</v>
      </c>
      <c r="D543" s="4">
        <f t="shared" si="17"/>
        <v>2837</v>
      </c>
      <c r="E543" s="17">
        <v>1747</v>
      </c>
      <c r="F543" s="17">
        <v>1090</v>
      </c>
    </row>
    <row r="544" spans="1:6" x14ac:dyDescent="0.2">
      <c r="A544" s="13">
        <v>522</v>
      </c>
      <c r="B544" s="13" t="str">
        <f t="shared" si="16"/>
        <v xml:space="preserve"> Sat  8/17</v>
      </c>
      <c r="C544" s="16">
        <v>43694.427083333336</v>
      </c>
      <c r="D544" s="4">
        <f t="shared" si="17"/>
        <v>2370</v>
      </c>
      <c r="E544" s="17">
        <v>1740</v>
      </c>
      <c r="F544" s="17">
        <v>630</v>
      </c>
    </row>
    <row r="545" spans="1:6" x14ac:dyDescent="0.2">
      <c r="A545" s="13">
        <v>523</v>
      </c>
      <c r="B545" s="13" t="str">
        <f t="shared" si="16"/>
        <v xml:space="preserve"> Sat  8/17</v>
      </c>
      <c r="C545" s="16">
        <v>43694.4375</v>
      </c>
      <c r="D545" s="4">
        <f t="shared" si="17"/>
        <v>2173</v>
      </c>
      <c r="E545" s="17">
        <v>1742</v>
      </c>
      <c r="F545" s="17">
        <v>431</v>
      </c>
    </row>
    <row r="546" spans="1:6" x14ac:dyDescent="0.2">
      <c r="A546" s="13">
        <v>524</v>
      </c>
      <c r="B546" s="13" t="str">
        <f t="shared" si="16"/>
        <v xml:space="preserve"> Sat  8/17</v>
      </c>
      <c r="C546" s="16">
        <v>43694.447916666664</v>
      </c>
      <c r="D546" s="4">
        <f t="shared" si="17"/>
        <v>2261</v>
      </c>
      <c r="E546" s="17">
        <v>1740</v>
      </c>
      <c r="F546" s="17">
        <v>521</v>
      </c>
    </row>
    <row r="547" spans="1:6" x14ac:dyDescent="0.2">
      <c r="A547" s="13">
        <v>525</v>
      </c>
      <c r="B547" s="13" t="str">
        <f t="shared" si="16"/>
        <v xml:space="preserve"> Sat  8/17</v>
      </c>
      <c r="C547" s="16">
        <v>43694.458333333336</v>
      </c>
      <c r="D547" s="4">
        <f t="shared" si="17"/>
        <v>2034</v>
      </c>
      <c r="E547" s="17">
        <v>1728</v>
      </c>
      <c r="F547" s="17">
        <v>306</v>
      </c>
    </row>
    <row r="548" spans="1:6" x14ac:dyDescent="0.2">
      <c r="A548" s="13">
        <v>526</v>
      </c>
      <c r="B548" s="13" t="str">
        <f t="shared" si="16"/>
        <v xml:space="preserve"> Sat  8/17</v>
      </c>
      <c r="C548" s="16">
        <v>43694.46875</v>
      </c>
      <c r="D548" s="4">
        <f t="shared" si="17"/>
        <v>2116</v>
      </c>
      <c r="E548" s="17">
        <v>1754</v>
      </c>
      <c r="F548" s="17">
        <v>362</v>
      </c>
    </row>
    <row r="549" spans="1:6" x14ac:dyDescent="0.2">
      <c r="A549" s="13">
        <v>527</v>
      </c>
      <c r="B549" s="13" t="str">
        <f t="shared" si="16"/>
        <v xml:space="preserve"> Sat  8/17</v>
      </c>
      <c r="C549" s="16">
        <v>43694.479166666664</v>
      </c>
      <c r="D549" s="4">
        <f t="shared" si="17"/>
        <v>1853</v>
      </c>
      <c r="E549" s="17">
        <v>1738</v>
      </c>
      <c r="F549" s="17">
        <v>115</v>
      </c>
    </row>
    <row r="550" spans="1:6" x14ac:dyDescent="0.2">
      <c r="A550" s="13">
        <v>528</v>
      </c>
      <c r="B550" s="13" t="str">
        <f t="shared" si="16"/>
        <v xml:space="preserve"> Sat  8/17</v>
      </c>
      <c r="C550" s="16">
        <v>43694.489583333336</v>
      </c>
      <c r="D550" s="4">
        <f t="shared" si="17"/>
        <v>1925</v>
      </c>
      <c r="E550" s="17">
        <v>1745</v>
      </c>
      <c r="F550" s="17">
        <v>180</v>
      </c>
    </row>
    <row r="551" spans="1:6" x14ac:dyDescent="0.2">
      <c r="A551" s="13">
        <v>529</v>
      </c>
      <c r="B551" s="13" t="str">
        <f t="shared" si="16"/>
        <v xml:space="preserve"> Sat  8/17</v>
      </c>
      <c r="C551" s="16">
        <v>43694.5</v>
      </c>
      <c r="D551" s="4">
        <f t="shared" si="17"/>
        <v>1826</v>
      </c>
      <c r="E551" s="17">
        <v>1740</v>
      </c>
      <c r="F551" s="17">
        <v>86</v>
      </c>
    </row>
    <row r="552" spans="1:6" x14ac:dyDescent="0.2">
      <c r="A552" s="13">
        <v>530</v>
      </c>
      <c r="B552" s="13" t="str">
        <f t="shared" si="16"/>
        <v xml:space="preserve"> Sat  8/17</v>
      </c>
      <c r="C552" s="16">
        <v>43694.510416666664</v>
      </c>
      <c r="D552" s="4">
        <f t="shared" si="17"/>
        <v>2012</v>
      </c>
      <c r="E552" s="17">
        <v>1730</v>
      </c>
      <c r="F552" s="17">
        <v>282</v>
      </c>
    </row>
    <row r="553" spans="1:6" x14ac:dyDescent="0.2">
      <c r="A553" s="13">
        <v>531</v>
      </c>
      <c r="B553" s="13" t="str">
        <f t="shared" si="16"/>
        <v xml:space="preserve"> Sat  8/17</v>
      </c>
      <c r="C553" s="16">
        <v>43694.520833333336</v>
      </c>
      <c r="D553" s="4">
        <f t="shared" si="17"/>
        <v>2004</v>
      </c>
      <c r="E553" s="17">
        <v>1734</v>
      </c>
      <c r="F553" s="17">
        <v>270</v>
      </c>
    </row>
    <row r="554" spans="1:6" x14ac:dyDescent="0.2">
      <c r="A554" s="13">
        <v>532</v>
      </c>
      <c r="B554" s="13" t="str">
        <f t="shared" si="16"/>
        <v xml:space="preserve"> Sat  8/17</v>
      </c>
      <c r="C554" s="16">
        <v>43694.53125</v>
      </c>
      <c r="D554" s="4">
        <f t="shared" si="17"/>
        <v>1622</v>
      </c>
      <c r="E554" s="17">
        <v>1753</v>
      </c>
      <c r="F554" s="17">
        <v>-131</v>
      </c>
    </row>
    <row r="555" spans="1:6" x14ac:dyDescent="0.2">
      <c r="A555" s="13">
        <v>533</v>
      </c>
      <c r="B555" s="13" t="str">
        <f t="shared" si="16"/>
        <v xml:space="preserve"> Sat  8/17</v>
      </c>
      <c r="C555" s="16">
        <v>43694.541666666664</v>
      </c>
      <c r="D555" s="4">
        <f t="shared" si="17"/>
        <v>1388</v>
      </c>
      <c r="E555" s="17">
        <v>1755</v>
      </c>
      <c r="F555" s="17">
        <v>-367</v>
      </c>
    </row>
    <row r="556" spans="1:6" x14ac:dyDescent="0.2">
      <c r="A556" s="13">
        <v>534</v>
      </c>
      <c r="B556" s="13" t="str">
        <f t="shared" si="16"/>
        <v xml:space="preserve"> Sat  8/17</v>
      </c>
      <c r="C556" s="16">
        <v>43694.552083333336</v>
      </c>
      <c r="D556" s="4">
        <f t="shared" si="17"/>
        <v>1230</v>
      </c>
      <c r="E556" s="17">
        <v>1749</v>
      </c>
      <c r="F556" s="17">
        <v>-519</v>
      </c>
    </row>
    <row r="557" spans="1:6" x14ac:dyDescent="0.2">
      <c r="A557" s="13">
        <v>535</v>
      </c>
      <c r="B557" s="13" t="str">
        <f t="shared" si="16"/>
        <v xml:space="preserve"> Sat  8/17</v>
      </c>
      <c r="C557" s="16">
        <v>43694.5625</v>
      </c>
      <c r="D557" s="4">
        <f t="shared" si="17"/>
        <v>1871</v>
      </c>
      <c r="E557" s="17">
        <v>1743</v>
      </c>
      <c r="F557" s="17">
        <v>128</v>
      </c>
    </row>
    <row r="558" spans="1:6" x14ac:dyDescent="0.2">
      <c r="A558" s="13">
        <v>536</v>
      </c>
      <c r="B558" s="13" t="str">
        <f t="shared" si="16"/>
        <v xml:space="preserve"> Sat  8/17</v>
      </c>
      <c r="C558" s="16">
        <v>43694.572916666664</v>
      </c>
      <c r="D558" s="4">
        <f t="shared" si="17"/>
        <v>1675</v>
      </c>
      <c r="E558" s="17">
        <v>1745</v>
      </c>
      <c r="F558" s="17">
        <v>-70</v>
      </c>
    </row>
    <row r="559" spans="1:6" x14ac:dyDescent="0.2">
      <c r="A559" s="13">
        <v>537</v>
      </c>
      <c r="B559" s="13" t="str">
        <f t="shared" si="16"/>
        <v xml:space="preserve"> Sat  8/17</v>
      </c>
      <c r="C559" s="16">
        <v>43694.583333333336</v>
      </c>
      <c r="D559" s="4">
        <f t="shared" si="17"/>
        <v>1817</v>
      </c>
      <c r="E559" s="17">
        <v>1741</v>
      </c>
      <c r="F559" s="17">
        <v>76</v>
      </c>
    </row>
    <row r="560" spans="1:6" x14ac:dyDescent="0.2">
      <c r="A560" s="13">
        <v>538</v>
      </c>
      <c r="B560" s="13" t="str">
        <f t="shared" si="16"/>
        <v xml:space="preserve"> Sat  8/17</v>
      </c>
      <c r="C560" s="16">
        <v>43694.59375</v>
      </c>
      <c r="D560" s="4">
        <f t="shared" si="17"/>
        <v>1821</v>
      </c>
      <c r="E560" s="17">
        <v>1748</v>
      </c>
      <c r="F560" s="17">
        <v>73</v>
      </c>
    </row>
    <row r="561" spans="1:6" x14ac:dyDescent="0.2">
      <c r="A561" s="13">
        <v>539</v>
      </c>
      <c r="B561" s="13" t="str">
        <f t="shared" si="16"/>
        <v xml:space="preserve"> Sat  8/17</v>
      </c>
      <c r="C561" s="16">
        <v>43694.604166666664</v>
      </c>
      <c r="D561" s="4">
        <f t="shared" si="17"/>
        <v>1682</v>
      </c>
      <c r="E561" s="17">
        <v>1737</v>
      </c>
      <c r="F561" s="17">
        <v>-55</v>
      </c>
    </row>
    <row r="562" spans="1:6" x14ac:dyDescent="0.2">
      <c r="A562" s="13">
        <v>540</v>
      </c>
      <c r="B562" s="13" t="str">
        <f t="shared" si="16"/>
        <v xml:space="preserve"> Sat  8/17</v>
      </c>
      <c r="C562" s="16">
        <v>43694.614583333336</v>
      </c>
      <c r="D562" s="4">
        <f t="shared" si="17"/>
        <v>1857</v>
      </c>
      <c r="E562" s="17">
        <v>1733</v>
      </c>
      <c r="F562" s="17">
        <v>124</v>
      </c>
    </row>
    <row r="563" spans="1:6" x14ac:dyDescent="0.2">
      <c r="A563" s="13">
        <v>541</v>
      </c>
      <c r="B563" s="13" t="str">
        <f t="shared" si="16"/>
        <v xml:space="preserve"> Sat  8/17</v>
      </c>
      <c r="C563" s="16">
        <v>43694.625</v>
      </c>
      <c r="D563" s="4">
        <f t="shared" si="17"/>
        <v>1911</v>
      </c>
      <c r="E563" s="17">
        <v>1736</v>
      </c>
      <c r="F563" s="17">
        <v>175</v>
      </c>
    </row>
    <row r="564" spans="1:6" x14ac:dyDescent="0.2">
      <c r="A564" s="13">
        <v>542</v>
      </c>
      <c r="B564" s="13" t="str">
        <f t="shared" si="16"/>
        <v xml:space="preserve"> Sat  8/17</v>
      </c>
      <c r="C564" s="16">
        <v>43694.635416666664</v>
      </c>
      <c r="D564" s="4">
        <f t="shared" si="17"/>
        <v>1733</v>
      </c>
      <c r="E564" s="17">
        <v>1738</v>
      </c>
      <c r="F564" s="17">
        <v>-5</v>
      </c>
    </row>
    <row r="565" spans="1:6" x14ac:dyDescent="0.2">
      <c r="A565" s="13">
        <v>543</v>
      </c>
      <c r="B565" s="13" t="str">
        <f t="shared" si="16"/>
        <v xml:space="preserve"> Sat  8/17</v>
      </c>
      <c r="C565" s="16">
        <v>43694.645833333336</v>
      </c>
      <c r="D565" s="4">
        <f t="shared" si="17"/>
        <v>2051</v>
      </c>
      <c r="E565" s="17">
        <v>1746</v>
      </c>
      <c r="F565" s="17">
        <v>305</v>
      </c>
    </row>
    <row r="566" spans="1:6" x14ac:dyDescent="0.2">
      <c r="A566" s="13">
        <v>544</v>
      </c>
      <c r="B566" s="13" t="str">
        <f t="shared" si="16"/>
        <v xml:space="preserve"> Sat  8/17</v>
      </c>
      <c r="C566" s="16">
        <v>43694.65625</v>
      </c>
      <c r="D566" s="4">
        <f t="shared" si="17"/>
        <v>2204</v>
      </c>
      <c r="E566" s="17">
        <v>1730</v>
      </c>
      <c r="F566" s="17">
        <v>474</v>
      </c>
    </row>
    <row r="567" spans="1:6" x14ac:dyDescent="0.2">
      <c r="A567" s="13">
        <v>545</v>
      </c>
      <c r="B567" s="13" t="str">
        <f t="shared" si="16"/>
        <v xml:space="preserve"> Sat  8/17</v>
      </c>
      <c r="C567" s="16">
        <v>43694.666666666664</v>
      </c>
      <c r="D567" s="4">
        <f t="shared" si="17"/>
        <v>2174</v>
      </c>
      <c r="E567" s="17">
        <v>1742</v>
      </c>
      <c r="F567" s="17">
        <v>432</v>
      </c>
    </row>
    <row r="568" spans="1:6" x14ac:dyDescent="0.2">
      <c r="A568" s="13">
        <v>546</v>
      </c>
      <c r="B568" s="13" t="str">
        <f t="shared" si="16"/>
        <v xml:space="preserve"> Sat  8/17</v>
      </c>
      <c r="C568" s="16">
        <v>43694.677083333336</v>
      </c>
      <c r="D568" s="4">
        <f t="shared" si="17"/>
        <v>2031</v>
      </c>
      <c r="E568" s="17">
        <v>1743</v>
      </c>
      <c r="F568" s="17">
        <v>288</v>
      </c>
    </row>
    <row r="569" spans="1:6" x14ac:dyDescent="0.2">
      <c r="A569" s="13">
        <v>547</v>
      </c>
      <c r="B569" s="13" t="str">
        <f t="shared" si="16"/>
        <v xml:space="preserve"> Sat  8/17</v>
      </c>
      <c r="C569" s="16">
        <v>43694.6875</v>
      </c>
      <c r="D569" s="4">
        <f t="shared" si="17"/>
        <v>2052</v>
      </c>
      <c r="E569" s="17">
        <v>1743</v>
      </c>
      <c r="F569" s="17">
        <v>309</v>
      </c>
    </row>
    <row r="570" spans="1:6" x14ac:dyDescent="0.2">
      <c r="A570" s="13">
        <v>548</v>
      </c>
      <c r="B570" s="13" t="str">
        <f t="shared" si="16"/>
        <v xml:space="preserve"> Sat  8/17</v>
      </c>
      <c r="C570" s="16">
        <v>43694.697916666664</v>
      </c>
      <c r="D570" s="4">
        <f t="shared" si="17"/>
        <v>2055</v>
      </c>
      <c r="E570" s="17">
        <v>1737</v>
      </c>
      <c r="F570" s="17">
        <v>318</v>
      </c>
    </row>
    <row r="571" spans="1:6" x14ac:dyDescent="0.2">
      <c r="A571" s="13">
        <v>549</v>
      </c>
      <c r="B571" s="13" t="str">
        <f t="shared" si="16"/>
        <v xml:space="preserve"> Sat  8/17</v>
      </c>
      <c r="C571" s="16">
        <v>43694.708333333336</v>
      </c>
      <c r="D571" s="4">
        <f t="shared" si="17"/>
        <v>2505</v>
      </c>
      <c r="E571" s="17">
        <v>1744</v>
      </c>
      <c r="F571" s="17">
        <v>761</v>
      </c>
    </row>
    <row r="572" spans="1:6" x14ac:dyDescent="0.2">
      <c r="A572" s="13">
        <v>550</v>
      </c>
      <c r="B572" s="13" t="str">
        <f t="shared" si="16"/>
        <v xml:space="preserve"> Sat  8/17</v>
      </c>
      <c r="C572" s="16">
        <v>43694.71875</v>
      </c>
      <c r="D572" s="4">
        <f t="shared" si="17"/>
        <v>2260</v>
      </c>
      <c r="E572" s="17">
        <v>1744</v>
      </c>
      <c r="F572" s="17">
        <v>516</v>
      </c>
    </row>
    <row r="573" spans="1:6" x14ac:dyDescent="0.2">
      <c r="A573" s="13">
        <v>551</v>
      </c>
      <c r="B573" s="13" t="str">
        <f t="shared" si="16"/>
        <v xml:space="preserve"> Sat  8/17</v>
      </c>
      <c r="C573" s="16">
        <v>43694.729166666664</v>
      </c>
      <c r="D573" s="4">
        <f t="shared" si="17"/>
        <v>2264</v>
      </c>
      <c r="E573" s="17">
        <v>1748</v>
      </c>
      <c r="F573" s="17">
        <v>516</v>
      </c>
    </row>
    <row r="574" spans="1:6" x14ac:dyDescent="0.2">
      <c r="A574" s="13">
        <v>552</v>
      </c>
      <c r="B574" s="13" t="str">
        <f t="shared" si="16"/>
        <v xml:space="preserve"> Sat  8/17</v>
      </c>
      <c r="C574" s="16">
        <v>43694.739583333336</v>
      </c>
      <c r="D574" s="4">
        <f t="shared" si="17"/>
        <v>1797</v>
      </c>
      <c r="E574" s="17">
        <v>1759</v>
      </c>
      <c r="F574" s="17">
        <v>38</v>
      </c>
    </row>
    <row r="575" spans="1:6" x14ac:dyDescent="0.2">
      <c r="A575" s="13">
        <v>553</v>
      </c>
      <c r="B575" s="13" t="str">
        <f t="shared" si="16"/>
        <v xml:space="preserve"> Sat  8/17</v>
      </c>
      <c r="C575" s="16">
        <v>43694.75</v>
      </c>
      <c r="D575" s="4">
        <f t="shared" si="17"/>
        <v>1941</v>
      </c>
      <c r="E575" s="17">
        <v>1747</v>
      </c>
      <c r="F575" s="17">
        <v>194</v>
      </c>
    </row>
    <row r="576" spans="1:6" x14ac:dyDescent="0.2">
      <c r="A576" s="13">
        <v>554</v>
      </c>
      <c r="B576" s="13" t="str">
        <f t="shared" si="16"/>
        <v xml:space="preserve"> Sat  8/17</v>
      </c>
      <c r="C576" s="16">
        <v>43694.760416666664</v>
      </c>
      <c r="D576" s="4">
        <f t="shared" si="17"/>
        <v>1710</v>
      </c>
      <c r="E576" s="17">
        <v>1745</v>
      </c>
      <c r="F576" s="17">
        <v>-35</v>
      </c>
    </row>
    <row r="577" spans="1:6" x14ac:dyDescent="0.2">
      <c r="A577" s="13">
        <v>555</v>
      </c>
      <c r="B577" s="13" t="str">
        <f t="shared" si="16"/>
        <v xml:space="preserve"> Sat  8/17</v>
      </c>
      <c r="C577" s="16">
        <v>43694.770833333336</v>
      </c>
      <c r="D577" s="4">
        <f t="shared" si="17"/>
        <v>1830</v>
      </c>
      <c r="E577" s="17">
        <v>1738</v>
      </c>
      <c r="F577" s="17">
        <v>92</v>
      </c>
    </row>
    <row r="578" spans="1:6" x14ac:dyDescent="0.2">
      <c r="A578" s="13">
        <v>556</v>
      </c>
      <c r="B578" s="13" t="str">
        <f t="shared" si="16"/>
        <v xml:space="preserve"> Sat  8/17</v>
      </c>
      <c r="C578" s="16">
        <v>43694.78125</v>
      </c>
      <c r="D578" s="4">
        <f t="shared" si="17"/>
        <v>1811</v>
      </c>
      <c r="E578" s="17">
        <v>1740</v>
      </c>
      <c r="F578" s="17">
        <v>71</v>
      </c>
    </row>
    <row r="579" spans="1:6" x14ac:dyDescent="0.2">
      <c r="A579" s="13">
        <v>557</v>
      </c>
      <c r="B579" s="13" t="str">
        <f t="shared" si="16"/>
        <v xml:space="preserve"> Sat  8/17</v>
      </c>
      <c r="C579" s="16">
        <v>43694.791666666664</v>
      </c>
      <c r="D579" s="4">
        <f t="shared" si="17"/>
        <v>2082</v>
      </c>
      <c r="E579" s="17">
        <v>1730</v>
      </c>
      <c r="F579" s="17">
        <v>352</v>
      </c>
    </row>
    <row r="580" spans="1:6" x14ac:dyDescent="0.2">
      <c r="A580" s="13">
        <v>558</v>
      </c>
      <c r="B580" s="13" t="str">
        <f t="shared" si="16"/>
        <v xml:space="preserve"> Sat  8/17</v>
      </c>
      <c r="C580" s="16">
        <v>43694.802083333336</v>
      </c>
      <c r="D580" s="4">
        <f t="shared" si="17"/>
        <v>1833</v>
      </c>
      <c r="E580" s="17">
        <v>1743</v>
      </c>
      <c r="F580" s="17">
        <v>90</v>
      </c>
    </row>
    <row r="581" spans="1:6" x14ac:dyDescent="0.2">
      <c r="A581" s="13">
        <v>559</v>
      </c>
      <c r="B581" s="13" t="str">
        <f t="shared" si="16"/>
        <v xml:space="preserve"> Sat  8/17</v>
      </c>
      <c r="C581" s="16">
        <v>43694.8125</v>
      </c>
      <c r="D581" s="4">
        <f t="shared" si="17"/>
        <v>1919</v>
      </c>
      <c r="E581" s="17">
        <v>1758</v>
      </c>
      <c r="F581" s="17">
        <v>161</v>
      </c>
    </row>
    <row r="582" spans="1:6" x14ac:dyDescent="0.2">
      <c r="A582" s="13">
        <v>560</v>
      </c>
      <c r="B582" s="13" t="str">
        <f t="shared" si="16"/>
        <v xml:space="preserve"> Sat  8/17</v>
      </c>
      <c r="C582" s="16">
        <v>43694.822916666664</v>
      </c>
      <c r="D582" s="4">
        <f t="shared" si="17"/>
        <v>2039</v>
      </c>
      <c r="E582" s="17">
        <v>1741</v>
      </c>
      <c r="F582" s="17">
        <v>298</v>
      </c>
    </row>
    <row r="583" spans="1:6" x14ac:dyDescent="0.2">
      <c r="A583" s="13">
        <v>561</v>
      </c>
      <c r="B583" s="13" t="str">
        <f t="shared" si="16"/>
        <v xml:space="preserve"> Sat  8/17</v>
      </c>
      <c r="C583" s="16">
        <v>43694.833333333336</v>
      </c>
      <c r="D583" s="4">
        <f t="shared" si="17"/>
        <v>1894</v>
      </c>
      <c r="E583" s="17">
        <v>1745</v>
      </c>
      <c r="F583" s="17">
        <v>149</v>
      </c>
    </row>
    <row r="584" spans="1:6" x14ac:dyDescent="0.2">
      <c r="A584" s="13">
        <v>562</v>
      </c>
      <c r="B584" s="13" t="str">
        <f t="shared" si="16"/>
        <v xml:space="preserve"> Sat  8/17</v>
      </c>
      <c r="C584" s="16">
        <v>43694.84375</v>
      </c>
      <c r="D584" s="4">
        <f t="shared" si="17"/>
        <v>1998</v>
      </c>
      <c r="E584" s="17">
        <v>1737</v>
      </c>
      <c r="F584" s="17">
        <v>261</v>
      </c>
    </row>
    <row r="585" spans="1:6" x14ac:dyDescent="0.2">
      <c r="A585" s="13">
        <v>563</v>
      </c>
      <c r="B585" s="13" t="str">
        <f t="shared" si="16"/>
        <v xml:space="preserve"> Sat  8/17</v>
      </c>
      <c r="C585" s="16">
        <v>43694.854166666664</v>
      </c>
      <c r="D585" s="4">
        <f t="shared" si="17"/>
        <v>1867</v>
      </c>
      <c r="E585" s="17">
        <v>1746</v>
      </c>
      <c r="F585" s="17">
        <v>121</v>
      </c>
    </row>
    <row r="586" spans="1:6" x14ac:dyDescent="0.2">
      <c r="A586" s="13">
        <v>564</v>
      </c>
      <c r="B586" s="13" t="str">
        <f t="shared" si="16"/>
        <v xml:space="preserve"> Sat  8/17</v>
      </c>
      <c r="C586" s="16">
        <v>43694.864583333336</v>
      </c>
      <c r="D586" s="4">
        <f t="shared" si="17"/>
        <v>1990</v>
      </c>
      <c r="E586" s="17">
        <v>1724</v>
      </c>
      <c r="F586" s="17">
        <v>266</v>
      </c>
    </row>
    <row r="587" spans="1:6" x14ac:dyDescent="0.2">
      <c r="A587" s="13">
        <v>565</v>
      </c>
      <c r="B587" s="13" t="str">
        <f t="shared" si="16"/>
        <v xml:space="preserve"> Sat  8/17</v>
      </c>
      <c r="C587" s="16">
        <v>43694.875</v>
      </c>
      <c r="D587" s="4">
        <f t="shared" si="17"/>
        <v>1962</v>
      </c>
      <c r="E587" s="17">
        <v>1749</v>
      </c>
      <c r="F587" s="17">
        <v>213</v>
      </c>
    </row>
    <row r="588" spans="1:6" x14ac:dyDescent="0.2">
      <c r="A588" s="13">
        <v>566</v>
      </c>
      <c r="B588" s="13" t="str">
        <f t="shared" si="16"/>
        <v xml:space="preserve"> Sat  8/17</v>
      </c>
      <c r="C588" s="16">
        <v>43694.885416666664</v>
      </c>
      <c r="D588" s="4">
        <f t="shared" si="17"/>
        <v>2352</v>
      </c>
      <c r="E588" s="17">
        <v>1743</v>
      </c>
      <c r="F588" s="17">
        <v>609</v>
      </c>
    </row>
    <row r="589" spans="1:6" x14ac:dyDescent="0.2">
      <c r="A589" s="13">
        <v>567</v>
      </c>
      <c r="B589" s="13" t="str">
        <f t="shared" si="16"/>
        <v xml:space="preserve"> Sat  8/17</v>
      </c>
      <c r="C589" s="16">
        <v>43694.895833333336</v>
      </c>
      <c r="D589" s="4">
        <f t="shared" si="17"/>
        <v>2567</v>
      </c>
      <c r="E589" s="17">
        <v>1747</v>
      </c>
      <c r="F589" s="17">
        <v>820</v>
      </c>
    </row>
    <row r="590" spans="1:6" x14ac:dyDescent="0.2">
      <c r="A590" s="13">
        <v>568</v>
      </c>
      <c r="B590" s="13" t="str">
        <f t="shared" si="16"/>
        <v xml:space="preserve"> Sat  8/17</v>
      </c>
      <c r="C590" s="16">
        <v>43694.90625</v>
      </c>
      <c r="D590" s="4">
        <f t="shared" si="17"/>
        <v>2771</v>
      </c>
      <c r="E590" s="17">
        <v>1731</v>
      </c>
      <c r="F590" s="17">
        <v>1040</v>
      </c>
    </row>
    <row r="591" spans="1:6" x14ac:dyDescent="0.2">
      <c r="A591" s="13">
        <v>569</v>
      </c>
      <c r="B591" s="13" t="str">
        <f t="shared" si="16"/>
        <v xml:space="preserve"> Sat  8/17</v>
      </c>
      <c r="C591" s="16">
        <v>43694.916666666664</v>
      </c>
      <c r="D591" s="4">
        <f t="shared" si="17"/>
        <v>2180</v>
      </c>
      <c r="E591" s="17">
        <v>1730</v>
      </c>
      <c r="F591" s="17">
        <v>450</v>
      </c>
    </row>
    <row r="592" spans="1:6" x14ac:dyDescent="0.2">
      <c r="A592" s="13">
        <v>570</v>
      </c>
      <c r="B592" s="13" t="str">
        <f t="shared" si="16"/>
        <v xml:space="preserve"> Sat  8/17</v>
      </c>
      <c r="C592" s="16">
        <v>43694.927083333336</v>
      </c>
      <c r="D592" s="4">
        <f t="shared" si="17"/>
        <v>2490</v>
      </c>
      <c r="E592" s="17">
        <v>1747</v>
      </c>
      <c r="F592" s="17">
        <v>743</v>
      </c>
    </row>
    <row r="593" spans="1:6" x14ac:dyDescent="0.2">
      <c r="A593" s="13">
        <v>571</v>
      </c>
      <c r="B593" s="13" t="str">
        <f t="shared" si="16"/>
        <v xml:space="preserve"> Sat  8/17</v>
      </c>
      <c r="C593" s="16">
        <v>43694.9375</v>
      </c>
      <c r="D593" s="4">
        <f t="shared" si="17"/>
        <v>2857</v>
      </c>
      <c r="E593" s="17">
        <v>1748</v>
      </c>
      <c r="F593" s="17">
        <v>1109</v>
      </c>
    </row>
    <row r="594" spans="1:6" x14ac:dyDescent="0.2">
      <c r="A594" s="13">
        <v>572</v>
      </c>
      <c r="B594" s="13" t="str">
        <f t="shared" si="16"/>
        <v xml:space="preserve"> Sat  8/17</v>
      </c>
      <c r="C594" s="16">
        <v>43694.947916666664</v>
      </c>
      <c r="D594" s="4">
        <f t="shared" si="17"/>
        <v>2492</v>
      </c>
      <c r="E594" s="17">
        <v>1740</v>
      </c>
      <c r="F594" s="17">
        <v>752</v>
      </c>
    </row>
    <row r="595" spans="1:6" x14ac:dyDescent="0.2">
      <c r="A595" s="13">
        <v>573</v>
      </c>
      <c r="B595" s="13" t="str">
        <f t="shared" si="16"/>
        <v xml:space="preserve"> Sat  8/17</v>
      </c>
      <c r="C595" s="16">
        <v>43694.958333333336</v>
      </c>
      <c r="D595" s="4">
        <f t="shared" si="17"/>
        <v>2513</v>
      </c>
      <c r="E595" s="17">
        <v>1747</v>
      </c>
      <c r="F595" s="17">
        <v>766</v>
      </c>
    </row>
    <row r="596" spans="1:6" x14ac:dyDescent="0.2">
      <c r="A596" s="13">
        <v>574</v>
      </c>
      <c r="B596" s="13" t="str">
        <f t="shared" si="16"/>
        <v xml:space="preserve"> Sat  8/17</v>
      </c>
      <c r="C596" s="16">
        <v>43694.96875</v>
      </c>
      <c r="D596" s="4">
        <f t="shared" si="17"/>
        <v>2641</v>
      </c>
      <c r="E596" s="17">
        <v>1727</v>
      </c>
      <c r="F596" s="17">
        <v>914</v>
      </c>
    </row>
    <row r="597" spans="1:6" x14ac:dyDescent="0.2">
      <c r="A597" s="13">
        <v>575</v>
      </c>
      <c r="B597" s="13" t="str">
        <f t="shared" si="16"/>
        <v xml:space="preserve"> Sat  8/17</v>
      </c>
      <c r="C597" s="16">
        <v>43694.979166666664</v>
      </c>
      <c r="D597" s="4">
        <f t="shared" si="17"/>
        <v>2594</v>
      </c>
      <c r="E597" s="17">
        <v>1735</v>
      </c>
      <c r="F597" s="17">
        <v>859</v>
      </c>
    </row>
    <row r="598" spans="1:6" x14ac:dyDescent="0.2">
      <c r="A598" s="13">
        <v>576</v>
      </c>
      <c r="B598" s="13" t="str">
        <f t="shared" si="16"/>
        <v xml:space="preserve"> Sat  8/17</v>
      </c>
      <c r="C598" s="16">
        <v>43694.989583333336</v>
      </c>
      <c r="D598" s="4">
        <f t="shared" si="17"/>
        <v>2498</v>
      </c>
      <c r="E598" s="17">
        <v>1746</v>
      </c>
      <c r="F598" s="17">
        <v>752</v>
      </c>
    </row>
    <row r="599" spans="1:6" x14ac:dyDescent="0.2">
      <c r="A599" s="13">
        <v>577</v>
      </c>
      <c r="B599" s="13" t="str">
        <f t="shared" si="16"/>
        <v xml:space="preserve"> Sun  8/18</v>
      </c>
      <c r="C599" s="16">
        <v>43695</v>
      </c>
      <c r="D599" s="4">
        <f t="shared" si="17"/>
        <v>2730</v>
      </c>
      <c r="E599" s="17">
        <v>1743</v>
      </c>
      <c r="F599" s="17">
        <v>987</v>
      </c>
    </row>
    <row r="600" spans="1:6" x14ac:dyDescent="0.2">
      <c r="A600" s="13">
        <v>578</v>
      </c>
      <c r="B600" s="13" t="str">
        <f t="shared" ref="B600:B663" si="18">" "&amp;TEXT(C600,"ddd")&amp;"  "&amp;MONTH(C600)&amp;"/"&amp;DAY(C600)</f>
        <v xml:space="preserve"> Sun  8/18</v>
      </c>
      <c r="C600" s="16">
        <v>43695.010416666664</v>
      </c>
      <c r="D600" s="4">
        <f t="shared" ref="D600:D663" si="19">E600+F600</f>
        <v>2492</v>
      </c>
      <c r="E600" s="17">
        <v>1739</v>
      </c>
      <c r="F600" s="17">
        <v>753</v>
      </c>
    </row>
    <row r="601" spans="1:6" x14ac:dyDescent="0.2">
      <c r="A601" s="13">
        <v>579</v>
      </c>
      <c r="B601" s="13" t="str">
        <f t="shared" si="18"/>
        <v xml:space="preserve"> Sun  8/18</v>
      </c>
      <c r="C601" s="16">
        <v>43695.020833333336</v>
      </c>
      <c r="D601" s="4">
        <f t="shared" si="19"/>
        <v>2510</v>
      </c>
      <c r="E601" s="17">
        <v>1743</v>
      </c>
      <c r="F601" s="17">
        <v>767</v>
      </c>
    </row>
    <row r="602" spans="1:6" x14ac:dyDescent="0.2">
      <c r="A602" s="13">
        <v>580</v>
      </c>
      <c r="B602" s="13" t="str">
        <f t="shared" si="18"/>
        <v xml:space="preserve"> Sun  8/18</v>
      </c>
      <c r="C602" s="16">
        <v>43695.03125</v>
      </c>
      <c r="D602" s="4">
        <f t="shared" si="19"/>
        <v>2434</v>
      </c>
      <c r="E602" s="17">
        <v>1736</v>
      </c>
      <c r="F602" s="17">
        <v>698</v>
      </c>
    </row>
    <row r="603" spans="1:6" x14ac:dyDescent="0.2">
      <c r="A603" s="13">
        <v>581</v>
      </c>
      <c r="B603" s="13" t="str">
        <f t="shared" si="18"/>
        <v xml:space="preserve"> Sun  8/18</v>
      </c>
      <c r="C603" s="16">
        <v>43695.041666666664</v>
      </c>
      <c r="D603" s="4">
        <f t="shared" si="19"/>
        <v>2432</v>
      </c>
      <c r="E603" s="17">
        <v>1747</v>
      </c>
      <c r="F603" s="17">
        <v>685</v>
      </c>
    </row>
    <row r="604" spans="1:6" x14ac:dyDescent="0.2">
      <c r="A604" s="13">
        <v>582</v>
      </c>
      <c r="B604" s="13" t="str">
        <f t="shared" si="18"/>
        <v xml:space="preserve"> Sun  8/18</v>
      </c>
      <c r="C604" s="16">
        <v>43695.052083333336</v>
      </c>
      <c r="D604" s="4">
        <f t="shared" si="19"/>
        <v>2161</v>
      </c>
      <c r="E604" s="17">
        <v>1726</v>
      </c>
      <c r="F604" s="17">
        <v>435</v>
      </c>
    </row>
    <row r="605" spans="1:6" x14ac:dyDescent="0.2">
      <c r="A605" s="13">
        <v>583</v>
      </c>
      <c r="B605" s="13" t="str">
        <f t="shared" si="18"/>
        <v xml:space="preserve"> Sun  8/18</v>
      </c>
      <c r="C605" s="16">
        <v>43695.0625</v>
      </c>
      <c r="D605" s="4">
        <f t="shared" si="19"/>
        <v>2576</v>
      </c>
      <c r="E605" s="17">
        <v>1751</v>
      </c>
      <c r="F605" s="17">
        <v>825</v>
      </c>
    </row>
    <row r="606" spans="1:6" x14ac:dyDescent="0.2">
      <c r="A606" s="13">
        <v>584</v>
      </c>
      <c r="B606" s="13" t="str">
        <f t="shared" si="18"/>
        <v xml:space="preserve"> Sun  8/18</v>
      </c>
      <c r="C606" s="16">
        <v>43695.072916666664</v>
      </c>
      <c r="D606" s="4">
        <f t="shared" si="19"/>
        <v>1850</v>
      </c>
      <c r="E606" s="17">
        <v>1745</v>
      </c>
      <c r="F606" s="17">
        <v>105</v>
      </c>
    </row>
    <row r="607" spans="1:6" x14ac:dyDescent="0.2">
      <c r="A607" s="13">
        <v>585</v>
      </c>
      <c r="B607" s="13" t="str">
        <f t="shared" si="18"/>
        <v xml:space="preserve"> Sun  8/18</v>
      </c>
      <c r="C607" s="16">
        <v>43695.083333333336</v>
      </c>
      <c r="D607" s="4">
        <f t="shared" si="19"/>
        <v>1834</v>
      </c>
      <c r="E607" s="17">
        <v>1733</v>
      </c>
      <c r="F607" s="17">
        <v>101</v>
      </c>
    </row>
    <row r="608" spans="1:6" x14ac:dyDescent="0.2">
      <c r="A608" s="13">
        <v>586</v>
      </c>
      <c r="B608" s="13" t="str">
        <f t="shared" si="18"/>
        <v xml:space="preserve"> Sun  8/18</v>
      </c>
      <c r="C608" s="16">
        <v>43695.09375</v>
      </c>
      <c r="D608" s="4">
        <f t="shared" si="19"/>
        <v>2170</v>
      </c>
      <c r="E608" s="17">
        <v>1729</v>
      </c>
      <c r="F608" s="17">
        <v>441</v>
      </c>
    </row>
    <row r="609" spans="1:6" x14ac:dyDescent="0.2">
      <c r="A609" s="13">
        <v>587</v>
      </c>
      <c r="B609" s="13" t="str">
        <f t="shared" si="18"/>
        <v xml:space="preserve"> Sun  8/18</v>
      </c>
      <c r="C609" s="16">
        <v>43695.104166666664</v>
      </c>
      <c r="D609" s="4">
        <f t="shared" si="19"/>
        <v>1945</v>
      </c>
      <c r="E609" s="17">
        <v>1742</v>
      </c>
      <c r="F609" s="17">
        <v>203</v>
      </c>
    </row>
    <row r="610" spans="1:6" x14ac:dyDescent="0.2">
      <c r="A610" s="13">
        <v>588</v>
      </c>
      <c r="B610" s="13" t="str">
        <f t="shared" si="18"/>
        <v xml:space="preserve"> Sun  8/18</v>
      </c>
      <c r="C610" s="16">
        <v>43695.114583333336</v>
      </c>
      <c r="D610" s="4">
        <f t="shared" si="19"/>
        <v>1949</v>
      </c>
      <c r="E610" s="17">
        <v>1744</v>
      </c>
      <c r="F610" s="17">
        <v>205</v>
      </c>
    </row>
    <row r="611" spans="1:6" x14ac:dyDescent="0.2">
      <c r="A611" s="13">
        <v>589</v>
      </c>
      <c r="B611" s="13" t="str">
        <f t="shared" si="18"/>
        <v xml:space="preserve"> Sun  8/18</v>
      </c>
      <c r="C611" s="16">
        <v>43695.125</v>
      </c>
      <c r="D611" s="4">
        <f t="shared" si="19"/>
        <v>1610</v>
      </c>
      <c r="E611" s="17">
        <v>1742</v>
      </c>
      <c r="F611" s="17">
        <v>-132</v>
      </c>
    </row>
    <row r="612" spans="1:6" x14ac:dyDescent="0.2">
      <c r="A612" s="13">
        <v>590</v>
      </c>
      <c r="B612" s="13" t="str">
        <f t="shared" si="18"/>
        <v xml:space="preserve"> Sun  8/18</v>
      </c>
      <c r="C612" s="16">
        <v>43695.135416666664</v>
      </c>
      <c r="D612" s="4">
        <f t="shared" si="19"/>
        <v>1362</v>
      </c>
      <c r="E612" s="17">
        <v>1747</v>
      </c>
      <c r="F612" s="17">
        <v>-385</v>
      </c>
    </row>
    <row r="613" spans="1:6" x14ac:dyDescent="0.2">
      <c r="A613" s="13">
        <v>591</v>
      </c>
      <c r="B613" s="13" t="str">
        <f t="shared" si="18"/>
        <v xml:space="preserve"> Sun  8/18</v>
      </c>
      <c r="C613" s="16">
        <v>43695.145833333336</v>
      </c>
      <c r="D613" s="4">
        <f t="shared" si="19"/>
        <v>1335</v>
      </c>
      <c r="E613" s="17">
        <v>1732</v>
      </c>
      <c r="F613" s="17">
        <v>-397</v>
      </c>
    </row>
    <row r="614" spans="1:6" x14ac:dyDescent="0.2">
      <c r="A614" s="13">
        <v>592</v>
      </c>
      <c r="B614" s="13" t="str">
        <f t="shared" si="18"/>
        <v xml:space="preserve"> Sun  8/18</v>
      </c>
      <c r="C614" s="16">
        <v>43695.15625</v>
      </c>
      <c r="D614" s="4">
        <f t="shared" si="19"/>
        <v>1388</v>
      </c>
      <c r="E614" s="17">
        <v>1753</v>
      </c>
      <c r="F614" s="17">
        <v>-365</v>
      </c>
    </row>
    <row r="615" spans="1:6" x14ac:dyDescent="0.2">
      <c r="A615" s="13">
        <v>593</v>
      </c>
      <c r="B615" s="13" t="str">
        <f t="shared" si="18"/>
        <v xml:space="preserve"> Sun  8/18</v>
      </c>
      <c r="C615" s="16">
        <v>43695.166666666664</v>
      </c>
      <c r="D615" s="4">
        <f t="shared" si="19"/>
        <v>1272</v>
      </c>
      <c r="E615" s="17">
        <v>1747</v>
      </c>
      <c r="F615" s="17">
        <v>-475</v>
      </c>
    </row>
    <row r="616" spans="1:6" x14ac:dyDescent="0.2">
      <c r="A616" s="13">
        <v>594</v>
      </c>
      <c r="B616" s="13" t="str">
        <f t="shared" si="18"/>
        <v xml:space="preserve"> Sun  8/18</v>
      </c>
      <c r="C616" s="16">
        <v>43695.177083333336</v>
      </c>
      <c r="D616" s="4">
        <f t="shared" si="19"/>
        <v>1012</v>
      </c>
      <c r="E616" s="17">
        <v>1733</v>
      </c>
      <c r="F616" s="17">
        <v>-721</v>
      </c>
    </row>
    <row r="617" spans="1:6" x14ac:dyDescent="0.2">
      <c r="A617" s="13">
        <v>595</v>
      </c>
      <c r="B617" s="13" t="str">
        <f t="shared" si="18"/>
        <v xml:space="preserve"> Sun  8/18</v>
      </c>
      <c r="C617" s="16">
        <v>43695.1875</v>
      </c>
      <c r="D617" s="4">
        <f t="shared" si="19"/>
        <v>989</v>
      </c>
      <c r="E617" s="17">
        <v>1734</v>
      </c>
      <c r="F617" s="17">
        <v>-745</v>
      </c>
    </row>
    <row r="618" spans="1:6" x14ac:dyDescent="0.2">
      <c r="A618" s="13">
        <v>596</v>
      </c>
      <c r="B618" s="13" t="str">
        <f t="shared" si="18"/>
        <v xml:space="preserve"> Sun  8/18</v>
      </c>
      <c r="C618" s="16">
        <v>43695.197916666664</v>
      </c>
      <c r="D618" s="4">
        <f t="shared" si="19"/>
        <v>1021</v>
      </c>
      <c r="E618" s="17">
        <v>1742</v>
      </c>
      <c r="F618" s="17">
        <v>-721</v>
      </c>
    </row>
    <row r="619" spans="1:6" x14ac:dyDescent="0.2">
      <c r="A619" s="13">
        <v>597</v>
      </c>
      <c r="B619" s="13" t="str">
        <f t="shared" si="18"/>
        <v xml:space="preserve"> Sun  8/18</v>
      </c>
      <c r="C619" s="16">
        <v>43695.208333333336</v>
      </c>
      <c r="D619" s="4">
        <f t="shared" si="19"/>
        <v>714</v>
      </c>
      <c r="E619" s="17">
        <v>1705</v>
      </c>
      <c r="F619" s="17">
        <v>-991</v>
      </c>
    </row>
    <row r="620" spans="1:6" x14ac:dyDescent="0.2">
      <c r="A620" s="13">
        <v>598</v>
      </c>
      <c r="B620" s="13" t="str">
        <f t="shared" si="18"/>
        <v xml:space="preserve"> Sun  8/18</v>
      </c>
      <c r="C620" s="16">
        <v>43695.21875</v>
      </c>
      <c r="D620" s="4">
        <f t="shared" si="19"/>
        <v>663</v>
      </c>
      <c r="E620" s="17">
        <v>1651</v>
      </c>
      <c r="F620" s="17">
        <v>-988</v>
      </c>
    </row>
    <row r="621" spans="1:6" x14ac:dyDescent="0.2">
      <c r="A621" s="13">
        <v>599</v>
      </c>
      <c r="B621" s="13" t="str">
        <f t="shared" si="18"/>
        <v xml:space="preserve"> Sun  8/18</v>
      </c>
      <c r="C621" s="16">
        <v>43695.229166666664</v>
      </c>
      <c r="D621" s="4">
        <f t="shared" si="19"/>
        <v>885</v>
      </c>
      <c r="E621" s="17">
        <v>1743</v>
      </c>
      <c r="F621" s="17">
        <v>-858</v>
      </c>
    </row>
    <row r="622" spans="1:6" x14ac:dyDescent="0.2">
      <c r="A622" s="13">
        <v>600</v>
      </c>
      <c r="B622" s="13" t="str">
        <f t="shared" si="18"/>
        <v xml:space="preserve"> Sun  8/18</v>
      </c>
      <c r="C622" s="16">
        <v>43695.239583333336</v>
      </c>
      <c r="D622" s="4">
        <f t="shared" si="19"/>
        <v>567</v>
      </c>
      <c r="E622" s="17">
        <v>1655</v>
      </c>
      <c r="F622" s="17">
        <v>-1088</v>
      </c>
    </row>
    <row r="623" spans="1:6" x14ac:dyDescent="0.2">
      <c r="A623" s="13">
        <v>601</v>
      </c>
      <c r="B623" s="13" t="str">
        <f t="shared" si="18"/>
        <v xml:space="preserve"> Sun  8/18</v>
      </c>
      <c r="C623" s="16">
        <v>43695.25</v>
      </c>
      <c r="D623" s="4">
        <f t="shared" si="19"/>
        <v>625</v>
      </c>
      <c r="E623" s="17">
        <v>1615</v>
      </c>
      <c r="F623" s="17">
        <v>-990</v>
      </c>
    </row>
    <row r="624" spans="1:6" x14ac:dyDescent="0.2">
      <c r="A624" s="13">
        <v>602</v>
      </c>
      <c r="B624" s="13" t="str">
        <f t="shared" si="18"/>
        <v xml:space="preserve"> Sun  8/18</v>
      </c>
      <c r="C624" s="16">
        <v>43695.260416666664</v>
      </c>
      <c r="D624" s="4">
        <f t="shared" si="19"/>
        <v>556</v>
      </c>
      <c r="E624" s="17">
        <v>1544</v>
      </c>
      <c r="F624" s="17">
        <v>-988</v>
      </c>
    </row>
    <row r="625" spans="1:6" x14ac:dyDescent="0.2">
      <c r="A625" s="13">
        <v>603</v>
      </c>
      <c r="B625" s="13" t="str">
        <f t="shared" si="18"/>
        <v xml:space="preserve"> Sun  8/18</v>
      </c>
      <c r="C625" s="16">
        <v>43695.270833333336</v>
      </c>
      <c r="D625" s="4">
        <f t="shared" si="19"/>
        <v>539</v>
      </c>
      <c r="E625" s="17">
        <v>1529</v>
      </c>
      <c r="F625" s="17">
        <v>-990</v>
      </c>
    </row>
    <row r="626" spans="1:6" x14ac:dyDescent="0.2">
      <c r="A626" s="13">
        <v>604</v>
      </c>
      <c r="B626" s="13" t="str">
        <f t="shared" si="18"/>
        <v xml:space="preserve"> Sun  8/18</v>
      </c>
      <c r="C626" s="16">
        <v>43695.28125</v>
      </c>
      <c r="D626" s="4">
        <f t="shared" si="19"/>
        <v>733</v>
      </c>
      <c r="E626" s="17">
        <v>1736</v>
      </c>
      <c r="F626" s="17">
        <v>-1003</v>
      </c>
    </row>
    <row r="627" spans="1:6" x14ac:dyDescent="0.2">
      <c r="A627" s="13">
        <v>605</v>
      </c>
      <c r="B627" s="13" t="str">
        <f t="shared" si="18"/>
        <v xml:space="preserve"> Sun  8/18</v>
      </c>
      <c r="C627" s="16">
        <v>43695.291666666664</v>
      </c>
      <c r="D627" s="4">
        <f t="shared" si="19"/>
        <v>789</v>
      </c>
      <c r="E627" s="17">
        <v>1743</v>
      </c>
      <c r="F627" s="17">
        <v>-954</v>
      </c>
    </row>
    <row r="628" spans="1:6" x14ac:dyDescent="0.2">
      <c r="A628" s="13">
        <v>606</v>
      </c>
      <c r="B628" s="13" t="str">
        <f t="shared" si="18"/>
        <v xml:space="preserve"> Sun  8/18</v>
      </c>
      <c r="C628" s="16">
        <v>43695.302083333336</v>
      </c>
      <c r="D628" s="4">
        <f t="shared" si="19"/>
        <v>551</v>
      </c>
      <c r="E628" s="17">
        <v>1525</v>
      </c>
      <c r="F628" s="17">
        <v>-974</v>
      </c>
    </row>
    <row r="629" spans="1:6" x14ac:dyDescent="0.2">
      <c r="A629" s="13">
        <v>607</v>
      </c>
      <c r="B629" s="13" t="str">
        <f t="shared" si="18"/>
        <v xml:space="preserve"> Sun  8/18</v>
      </c>
      <c r="C629" s="16">
        <v>43695.3125</v>
      </c>
      <c r="D629" s="4">
        <f t="shared" si="19"/>
        <v>491</v>
      </c>
      <c r="E629" s="17">
        <v>1501</v>
      </c>
      <c r="F629" s="17">
        <v>-1010</v>
      </c>
    </row>
    <row r="630" spans="1:6" x14ac:dyDescent="0.2">
      <c r="A630" s="13">
        <v>608</v>
      </c>
      <c r="B630" s="13" t="str">
        <f t="shared" si="18"/>
        <v xml:space="preserve"> Sun  8/18</v>
      </c>
      <c r="C630" s="16">
        <v>43695.322916666664</v>
      </c>
      <c r="D630" s="4">
        <f t="shared" si="19"/>
        <v>507</v>
      </c>
      <c r="E630" s="17">
        <v>1484</v>
      </c>
      <c r="F630" s="17">
        <v>-977</v>
      </c>
    </row>
    <row r="631" spans="1:6" x14ac:dyDescent="0.2">
      <c r="A631" s="13">
        <v>609</v>
      </c>
      <c r="B631" s="13" t="str">
        <f t="shared" si="18"/>
        <v xml:space="preserve"> Sun  8/18</v>
      </c>
      <c r="C631" s="16">
        <v>43695.333333333336</v>
      </c>
      <c r="D631" s="4">
        <f t="shared" si="19"/>
        <v>396</v>
      </c>
      <c r="E631" s="17">
        <v>1397</v>
      </c>
      <c r="F631" s="17">
        <v>-1001</v>
      </c>
    </row>
    <row r="632" spans="1:6" x14ac:dyDescent="0.2">
      <c r="A632" s="13">
        <v>610</v>
      </c>
      <c r="B632" s="13" t="str">
        <f t="shared" si="18"/>
        <v xml:space="preserve"> Sun  8/18</v>
      </c>
      <c r="C632" s="16">
        <v>43695.34375</v>
      </c>
      <c r="D632" s="4">
        <f t="shared" si="19"/>
        <v>398</v>
      </c>
      <c r="E632" s="17">
        <v>1389</v>
      </c>
      <c r="F632" s="17">
        <v>-991</v>
      </c>
    </row>
    <row r="633" spans="1:6" x14ac:dyDescent="0.2">
      <c r="A633" s="13">
        <v>611</v>
      </c>
      <c r="B633" s="13" t="str">
        <f t="shared" si="18"/>
        <v xml:space="preserve"> Sun  8/18</v>
      </c>
      <c r="C633" s="16">
        <v>43695.354166666664</v>
      </c>
      <c r="D633" s="4">
        <f t="shared" si="19"/>
        <v>396</v>
      </c>
      <c r="E633" s="17">
        <v>1393</v>
      </c>
      <c r="F633" s="17">
        <v>-997</v>
      </c>
    </row>
    <row r="634" spans="1:6" x14ac:dyDescent="0.2">
      <c r="A634" s="13">
        <v>612</v>
      </c>
      <c r="B634" s="13" t="str">
        <f t="shared" si="18"/>
        <v xml:space="preserve"> Sun  8/18</v>
      </c>
      <c r="C634" s="16">
        <v>43695.364583333336</v>
      </c>
      <c r="D634" s="4">
        <f t="shared" si="19"/>
        <v>394</v>
      </c>
      <c r="E634" s="17">
        <v>1378</v>
      </c>
      <c r="F634" s="17">
        <v>-984</v>
      </c>
    </row>
    <row r="635" spans="1:6" x14ac:dyDescent="0.2">
      <c r="A635" s="13">
        <v>613</v>
      </c>
      <c r="B635" s="13" t="str">
        <f t="shared" si="18"/>
        <v xml:space="preserve"> Sun  8/18</v>
      </c>
      <c r="C635" s="16">
        <v>43695.375</v>
      </c>
      <c r="D635" s="4">
        <f t="shared" si="19"/>
        <v>392</v>
      </c>
      <c r="E635" s="17">
        <v>1383</v>
      </c>
      <c r="F635" s="17">
        <v>-991</v>
      </c>
    </row>
    <row r="636" spans="1:6" x14ac:dyDescent="0.2">
      <c r="A636" s="13">
        <v>614</v>
      </c>
      <c r="B636" s="13" t="str">
        <f t="shared" si="18"/>
        <v xml:space="preserve"> Sun  8/18</v>
      </c>
      <c r="C636" s="16">
        <v>43695.385416666664</v>
      </c>
      <c r="D636" s="4">
        <f t="shared" si="19"/>
        <v>330</v>
      </c>
      <c r="E636" s="17">
        <v>1320</v>
      </c>
      <c r="F636" s="17">
        <v>-990</v>
      </c>
    </row>
    <row r="637" spans="1:6" x14ac:dyDescent="0.2">
      <c r="A637" s="13">
        <v>615</v>
      </c>
      <c r="B637" s="13" t="str">
        <f t="shared" si="18"/>
        <v xml:space="preserve"> Sun  8/18</v>
      </c>
      <c r="C637" s="16">
        <v>43695.395833333336</v>
      </c>
      <c r="D637" s="4">
        <f t="shared" si="19"/>
        <v>500</v>
      </c>
      <c r="E637" s="17">
        <v>1473</v>
      </c>
      <c r="F637" s="17">
        <v>-973</v>
      </c>
    </row>
    <row r="638" spans="1:6" x14ac:dyDescent="0.2">
      <c r="A638" s="13">
        <v>616</v>
      </c>
      <c r="B638" s="13" t="str">
        <f t="shared" si="18"/>
        <v xml:space="preserve"> Sun  8/18</v>
      </c>
      <c r="C638" s="16">
        <v>43695.40625</v>
      </c>
      <c r="D638" s="4">
        <f t="shared" si="19"/>
        <v>389</v>
      </c>
      <c r="E638" s="17">
        <v>1379</v>
      </c>
      <c r="F638" s="17">
        <v>-990</v>
      </c>
    </row>
    <row r="639" spans="1:6" x14ac:dyDescent="0.2">
      <c r="A639" s="13">
        <v>617</v>
      </c>
      <c r="B639" s="13" t="str">
        <f t="shared" si="18"/>
        <v xml:space="preserve"> Sun  8/18</v>
      </c>
      <c r="C639" s="16">
        <v>43695.416666666664</v>
      </c>
      <c r="D639" s="4">
        <f t="shared" si="19"/>
        <v>275</v>
      </c>
      <c r="E639" s="17">
        <v>1263</v>
      </c>
      <c r="F639" s="17">
        <v>-988</v>
      </c>
    </row>
    <row r="640" spans="1:6" x14ac:dyDescent="0.2">
      <c r="A640" s="13">
        <v>618</v>
      </c>
      <c r="B640" s="13" t="str">
        <f t="shared" si="18"/>
        <v xml:space="preserve"> Sun  8/18</v>
      </c>
      <c r="C640" s="16">
        <v>43695.427083333336</v>
      </c>
      <c r="D640" s="4">
        <f t="shared" si="19"/>
        <v>107</v>
      </c>
      <c r="E640" s="17">
        <v>1105</v>
      </c>
      <c r="F640" s="17">
        <v>-998</v>
      </c>
    </row>
    <row r="641" spans="1:6" x14ac:dyDescent="0.2">
      <c r="A641" s="13">
        <v>619</v>
      </c>
      <c r="B641" s="13" t="str">
        <f t="shared" si="18"/>
        <v xml:space="preserve"> Sun  8/18</v>
      </c>
      <c r="C641" s="16">
        <v>43695.4375</v>
      </c>
      <c r="D641" s="4">
        <f t="shared" si="19"/>
        <v>83</v>
      </c>
      <c r="E641" s="17">
        <v>1092</v>
      </c>
      <c r="F641" s="17">
        <v>-1009</v>
      </c>
    </row>
    <row r="642" spans="1:6" x14ac:dyDescent="0.2">
      <c r="A642" s="13">
        <v>620</v>
      </c>
      <c r="B642" s="13" t="str">
        <f t="shared" si="18"/>
        <v xml:space="preserve"> Sun  8/18</v>
      </c>
      <c r="C642" s="16">
        <v>43695.447916666664</v>
      </c>
      <c r="D642" s="4">
        <f t="shared" si="19"/>
        <v>-121</v>
      </c>
      <c r="E642" s="17">
        <v>1086</v>
      </c>
      <c r="F642" s="17">
        <v>-1207</v>
      </c>
    </row>
    <row r="643" spans="1:6" x14ac:dyDescent="0.2">
      <c r="A643" s="13">
        <v>621</v>
      </c>
      <c r="B643" s="13" t="str">
        <f t="shared" si="18"/>
        <v xml:space="preserve"> Sun  8/18</v>
      </c>
      <c r="C643" s="16">
        <v>43695.458333333336</v>
      </c>
      <c r="D643" s="4">
        <f t="shared" si="19"/>
        <v>-261</v>
      </c>
      <c r="E643" s="17">
        <v>1095</v>
      </c>
      <c r="F643" s="17">
        <v>-1356</v>
      </c>
    </row>
    <row r="644" spans="1:6" x14ac:dyDescent="0.2">
      <c r="A644" s="13">
        <v>622</v>
      </c>
      <c r="B644" s="13" t="str">
        <f t="shared" si="18"/>
        <v xml:space="preserve"> Sun  8/18</v>
      </c>
      <c r="C644" s="16">
        <v>43695.46875</v>
      </c>
      <c r="D644" s="4">
        <f t="shared" si="19"/>
        <v>-261</v>
      </c>
      <c r="E644" s="17">
        <v>1082</v>
      </c>
      <c r="F644" s="17">
        <v>-1343</v>
      </c>
    </row>
    <row r="645" spans="1:6" x14ac:dyDescent="0.2">
      <c r="A645" s="13">
        <v>623</v>
      </c>
      <c r="B645" s="13" t="str">
        <f t="shared" si="18"/>
        <v xml:space="preserve"> Sun  8/18</v>
      </c>
      <c r="C645" s="16">
        <v>43695.479166666664</v>
      </c>
      <c r="D645" s="4">
        <f t="shared" si="19"/>
        <v>-264</v>
      </c>
      <c r="E645" s="17">
        <v>1092</v>
      </c>
      <c r="F645" s="17">
        <v>-1356</v>
      </c>
    </row>
    <row r="646" spans="1:6" x14ac:dyDescent="0.2">
      <c r="A646" s="13">
        <v>624</v>
      </c>
      <c r="B646" s="13" t="str">
        <f t="shared" si="18"/>
        <v xml:space="preserve"> Sun  8/18</v>
      </c>
      <c r="C646" s="16">
        <v>43695.489583333336</v>
      </c>
      <c r="D646" s="4">
        <f t="shared" si="19"/>
        <v>-221</v>
      </c>
      <c r="E646" s="17">
        <v>1082</v>
      </c>
      <c r="F646" s="17">
        <v>-1303</v>
      </c>
    </row>
    <row r="647" spans="1:6" x14ac:dyDescent="0.2">
      <c r="A647" s="13">
        <v>625</v>
      </c>
      <c r="B647" s="13" t="str">
        <f t="shared" si="18"/>
        <v xml:space="preserve"> Sun  8/18</v>
      </c>
      <c r="C647" s="16">
        <v>43695.5</v>
      </c>
      <c r="D647" s="4">
        <f t="shared" si="19"/>
        <v>-240</v>
      </c>
      <c r="E647" s="17">
        <v>1091</v>
      </c>
      <c r="F647" s="17">
        <v>-1331</v>
      </c>
    </row>
    <row r="648" spans="1:6" x14ac:dyDescent="0.2">
      <c r="A648" s="13">
        <v>626</v>
      </c>
      <c r="B648" s="13" t="str">
        <f t="shared" si="18"/>
        <v xml:space="preserve"> Sun  8/18</v>
      </c>
      <c r="C648" s="16">
        <v>43695.510416666664</v>
      </c>
      <c r="D648" s="4">
        <f t="shared" si="19"/>
        <v>-285</v>
      </c>
      <c r="E648" s="17">
        <v>1092</v>
      </c>
      <c r="F648" s="17">
        <v>-1377</v>
      </c>
    </row>
    <row r="649" spans="1:6" x14ac:dyDescent="0.2">
      <c r="A649" s="13">
        <v>627</v>
      </c>
      <c r="B649" s="13" t="str">
        <f t="shared" si="18"/>
        <v xml:space="preserve"> Sun  8/18</v>
      </c>
      <c r="C649" s="16">
        <v>43695.520833333336</v>
      </c>
      <c r="D649" s="4">
        <f t="shared" si="19"/>
        <v>-305</v>
      </c>
      <c r="E649" s="17">
        <v>1086</v>
      </c>
      <c r="F649" s="17">
        <v>-1391</v>
      </c>
    </row>
    <row r="650" spans="1:6" x14ac:dyDescent="0.2">
      <c r="A650" s="13">
        <v>628</v>
      </c>
      <c r="B650" s="13" t="str">
        <f t="shared" si="18"/>
        <v xml:space="preserve"> Sun  8/18</v>
      </c>
      <c r="C650" s="16">
        <v>43695.53125</v>
      </c>
      <c r="D650" s="4">
        <f t="shared" si="19"/>
        <v>-422</v>
      </c>
      <c r="E650" s="17">
        <v>1083</v>
      </c>
      <c r="F650" s="17">
        <v>-1505</v>
      </c>
    </row>
    <row r="651" spans="1:6" x14ac:dyDescent="0.2">
      <c r="A651" s="13">
        <v>629</v>
      </c>
      <c r="B651" s="13" t="str">
        <f t="shared" si="18"/>
        <v xml:space="preserve"> Sun  8/18</v>
      </c>
      <c r="C651" s="16">
        <v>43695.541666666664</v>
      </c>
      <c r="D651" s="4">
        <f t="shared" si="19"/>
        <v>-353</v>
      </c>
      <c r="E651" s="17">
        <v>1104</v>
      </c>
      <c r="F651" s="17">
        <v>-1457</v>
      </c>
    </row>
    <row r="652" spans="1:6" x14ac:dyDescent="0.2">
      <c r="A652" s="13">
        <v>630</v>
      </c>
      <c r="B652" s="13" t="str">
        <f t="shared" si="18"/>
        <v xml:space="preserve"> Sun  8/18</v>
      </c>
      <c r="C652" s="16">
        <v>43695.552083333336</v>
      </c>
      <c r="D652" s="4">
        <f t="shared" si="19"/>
        <v>-772</v>
      </c>
      <c r="E652" s="17">
        <v>1100</v>
      </c>
      <c r="F652" s="17">
        <v>-1872</v>
      </c>
    </row>
    <row r="653" spans="1:6" x14ac:dyDescent="0.2">
      <c r="A653" s="13">
        <v>631</v>
      </c>
      <c r="B653" s="13" t="str">
        <f t="shared" si="18"/>
        <v xml:space="preserve"> Sun  8/18</v>
      </c>
      <c r="C653" s="16">
        <v>43695.5625</v>
      </c>
      <c r="D653" s="4">
        <f t="shared" si="19"/>
        <v>-725</v>
      </c>
      <c r="E653" s="17">
        <v>1086</v>
      </c>
      <c r="F653" s="17">
        <v>-1811</v>
      </c>
    </row>
    <row r="654" spans="1:6" x14ac:dyDescent="0.2">
      <c r="A654" s="13">
        <v>632</v>
      </c>
      <c r="B654" s="13" t="str">
        <f t="shared" si="18"/>
        <v xml:space="preserve"> Sun  8/18</v>
      </c>
      <c r="C654" s="16">
        <v>43695.572916666664</v>
      </c>
      <c r="D654" s="4">
        <f t="shared" si="19"/>
        <v>-1443</v>
      </c>
      <c r="E654" s="17">
        <v>1083</v>
      </c>
      <c r="F654" s="17">
        <v>-2526</v>
      </c>
    </row>
    <row r="655" spans="1:6" x14ac:dyDescent="0.2">
      <c r="A655" s="13">
        <v>633</v>
      </c>
      <c r="B655" s="13" t="str">
        <f t="shared" si="18"/>
        <v xml:space="preserve"> Sun  8/18</v>
      </c>
      <c r="C655" s="16">
        <v>43695.583333333336</v>
      </c>
      <c r="D655" s="4">
        <f t="shared" si="19"/>
        <v>-1409</v>
      </c>
      <c r="E655" s="17">
        <v>1091</v>
      </c>
      <c r="F655" s="17">
        <v>-2500</v>
      </c>
    </row>
    <row r="656" spans="1:6" x14ac:dyDescent="0.2">
      <c r="A656" s="13">
        <v>634</v>
      </c>
      <c r="B656" s="13" t="str">
        <f t="shared" si="18"/>
        <v xml:space="preserve"> Sun  8/18</v>
      </c>
      <c r="C656" s="16">
        <v>43695.59375</v>
      </c>
      <c r="D656" s="4">
        <f t="shared" si="19"/>
        <v>-1519</v>
      </c>
      <c r="E656" s="17">
        <v>1099</v>
      </c>
      <c r="F656" s="17">
        <v>-2618</v>
      </c>
    </row>
    <row r="657" spans="1:6" x14ac:dyDescent="0.2">
      <c r="A657" s="13">
        <v>635</v>
      </c>
      <c r="B657" s="13" t="str">
        <f t="shared" si="18"/>
        <v xml:space="preserve"> Sun  8/18</v>
      </c>
      <c r="C657" s="16">
        <v>43695.604166666664</v>
      </c>
      <c r="D657" s="4">
        <f t="shared" si="19"/>
        <v>-1157</v>
      </c>
      <c r="E657" s="17">
        <v>1091</v>
      </c>
      <c r="F657" s="17">
        <v>-2248</v>
      </c>
    </row>
    <row r="658" spans="1:6" x14ac:dyDescent="0.2">
      <c r="A658" s="13">
        <v>636</v>
      </c>
      <c r="B658" s="13" t="str">
        <f t="shared" si="18"/>
        <v xml:space="preserve"> Sun  8/18</v>
      </c>
      <c r="C658" s="16">
        <v>43695.614583333336</v>
      </c>
      <c r="D658" s="4">
        <f t="shared" si="19"/>
        <v>-1402</v>
      </c>
      <c r="E658" s="17">
        <v>1092</v>
      </c>
      <c r="F658" s="17">
        <v>-2494</v>
      </c>
    </row>
    <row r="659" spans="1:6" x14ac:dyDescent="0.2">
      <c r="A659" s="13">
        <v>637</v>
      </c>
      <c r="B659" s="13" t="str">
        <f t="shared" si="18"/>
        <v xml:space="preserve"> Sun  8/18</v>
      </c>
      <c r="C659" s="16">
        <v>43695.625</v>
      </c>
      <c r="D659" s="4">
        <f t="shared" si="19"/>
        <v>-1428</v>
      </c>
      <c r="E659" s="17">
        <v>1094</v>
      </c>
      <c r="F659" s="17">
        <v>-2522</v>
      </c>
    </row>
    <row r="660" spans="1:6" x14ac:dyDescent="0.2">
      <c r="A660" s="13">
        <v>638</v>
      </c>
      <c r="B660" s="13" t="str">
        <f t="shared" si="18"/>
        <v xml:space="preserve"> Sun  8/18</v>
      </c>
      <c r="C660" s="16">
        <v>43695.635416666664</v>
      </c>
      <c r="D660" s="4">
        <f t="shared" si="19"/>
        <v>-1393</v>
      </c>
      <c r="E660" s="17">
        <v>1089</v>
      </c>
      <c r="F660" s="17">
        <v>-2482</v>
      </c>
    </row>
    <row r="661" spans="1:6" x14ac:dyDescent="0.2">
      <c r="A661" s="13">
        <v>639</v>
      </c>
      <c r="B661" s="13" t="str">
        <f t="shared" si="18"/>
        <v xml:space="preserve"> Sun  8/18</v>
      </c>
      <c r="C661" s="16">
        <v>43695.645833333336</v>
      </c>
      <c r="D661" s="4">
        <f t="shared" si="19"/>
        <v>-1331</v>
      </c>
      <c r="E661" s="17">
        <v>1098</v>
      </c>
      <c r="F661" s="17">
        <v>-2429</v>
      </c>
    </row>
    <row r="662" spans="1:6" x14ac:dyDescent="0.2">
      <c r="A662" s="13">
        <v>640</v>
      </c>
      <c r="B662" s="13" t="str">
        <f t="shared" si="18"/>
        <v xml:space="preserve"> Sun  8/18</v>
      </c>
      <c r="C662" s="16">
        <v>43695.65625</v>
      </c>
      <c r="D662" s="4">
        <f t="shared" si="19"/>
        <v>-1130</v>
      </c>
      <c r="E662" s="17">
        <v>1090</v>
      </c>
      <c r="F662" s="17">
        <v>-2220</v>
      </c>
    </row>
    <row r="663" spans="1:6" x14ac:dyDescent="0.2">
      <c r="A663" s="13">
        <v>641</v>
      </c>
      <c r="B663" s="13" t="str">
        <f t="shared" si="18"/>
        <v xml:space="preserve"> Sun  8/18</v>
      </c>
      <c r="C663" s="16">
        <v>43695.666666666664</v>
      </c>
      <c r="D663" s="4">
        <f t="shared" si="19"/>
        <v>-463</v>
      </c>
      <c r="E663" s="17">
        <v>1090</v>
      </c>
      <c r="F663" s="17">
        <v>-1553</v>
      </c>
    </row>
    <row r="664" spans="1:6" x14ac:dyDescent="0.2">
      <c r="A664" s="13">
        <v>642</v>
      </c>
      <c r="B664" s="13" t="str">
        <f t="shared" ref="B664:B690" si="20">" "&amp;TEXT(C664,"ddd")&amp;"  "&amp;MONTH(C664)&amp;"/"&amp;DAY(C664)</f>
        <v xml:space="preserve"> Sun  8/18</v>
      </c>
      <c r="C664" s="16">
        <v>43695.677083333336</v>
      </c>
      <c r="D664" s="4">
        <f t="shared" ref="D664:D694" si="21">E664+F664</f>
        <v>-11</v>
      </c>
      <c r="E664" s="17">
        <v>1077</v>
      </c>
      <c r="F664" s="17">
        <v>-1088</v>
      </c>
    </row>
    <row r="665" spans="1:6" x14ac:dyDescent="0.2">
      <c r="A665" s="13">
        <v>643</v>
      </c>
      <c r="B665" s="13" t="str">
        <f t="shared" si="20"/>
        <v xml:space="preserve"> Sun  8/18</v>
      </c>
      <c r="C665" s="16">
        <v>43695.6875</v>
      </c>
      <c r="D665" s="4">
        <f t="shared" si="21"/>
        <v>613</v>
      </c>
      <c r="E665" s="17">
        <v>1594</v>
      </c>
      <c r="F665" s="17">
        <v>-981</v>
      </c>
    </row>
    <row r="666" spans="1:6" x14ac:dyDescent="0.2">
      <c r="A666" s="13">
        <v>644</v>
      </c>
      <c r="B666" s="13" t="str">
        <f t="shared" si="20"/>
        <v xml:space="preserve"> Sun  8/18</v>
      </c>
      <c r="C666" s="16">
        <v>43695.697916666664</v>
      </c>
      <c r="D666" s="4">
        <f t="shared" si="21"/>
        <v>578</v>
      </c>
      <c r="E666" s="17">
        <v>1569</v>
      </c>
      <c r="F666" s="17">
        <v>-991</v>
      </c>
    </row>
    <row r="667" spans="1:6" x14ac:dyDescent="0.2">
      <c r="A667" s="13">
        <v>645</v>
      </c>
      <c r="B667" s="13" t="str">
        <f t="shared" si="20"/>
        <v xml:space="preserve"> Sun  8/18</v>
      </c>
      <c r="C667" s="16">
        <v>43695.708333333336</v>
      </c>
      <c r="D667" s="4">
        <f t="shared" si="21"/>
        <v>389</v>
      </c>
      <c r="E667" s="17">
        <v>1390</v>
      </c>
      <c r="F667" s="17">
        <v>-1001</v>
      </c>
    </row>
    <row r="668" spans="1:6" x14ac:dyDescent="0.2">
      <c r="A668" s="13">
        <v>646</v>
      </c>
      <c r="B668" s="13" t="str">
        <f t="shared" si="20"/>
        <v xml:space="preserve"> Sun  8/18</v>
      </c>
      <c r="C668" s="16">
        <v>43695.71875</v>
      </c>
      <c r="D668" s="4">
        <f t="shared" si="21"/>
        <v>-87</v>
      </c>
      <c r="E668" s="17">
        <v>1101</v>
      </c>
      <c r="F668" s="17">
        <v>-1188</v>
      </c>
    </row>
    <row r="669" spans="1:6" x14ac:dyDescent="0.2">
      <c r="A669" s="13">
        <v>647</v>
      </c>
      <c r="B669" s="13" t="str">
        <f t="shared" si="20"/>
        <v xml:space="preserve"> Sun  8/18</v>
      </c>
      <c r="C669" s="16">
        <v>43695.729166666664</v>
      </c>
      <c r="D669" s="4">
        <f t="shared" si="21"/>
        <v>239</v>
      </c>
      <c r="E669" s="17">
        <v>1243</v>
      </c>
      <c r="F669" s="17">
        <v>-1004</v>
      </c>
    </row>
    <row r="670" spans="1:6" x14ac:dyDescent="0.2">
      <c r="A670" s="13">
        <v>648</v>
      </c>
      <c r="B670" s="13" t="str">
        <f t="shared" si="20"/>
        <v xml:space="preserve"> Sun  8/18</v>
      </c>
      <c r="C670" s="16">
        <v>43695.739583333336</v>
      </c>
      <c r="D670" s="4">
        <f t="shared" si="21"/>
        <v>79</v>
      </c>
      <c r="E670" s="17">
        <v>1104</v>
      </c>
      <c r="F670" s="17">
        <v>-1025</v>
      </c>
    </row>
    <row r="671" spans="1:6" x14ac:dyDescent="0.2">
      <c r="A671" s="13">
        <v>649</v>
      </c>
      <c r="B671" s="13" t="str">
        <f t="shared" si="20"/>
        <v xml:space="preserve"> Sun  8/18</v>
      </c>
      <c r="C671" s="16">
        <v>43695.75</v>
      </c>
      <c r="D671" s="4">
        <f t="shared" si="21"/>
        <v>139</v>
      </c>
      <c r="E671" s="17">
        <v>1163</v>
      </c>
      <c r="F671" s="17">
        <v>-1024</v>
      </c>
    </row>
    <row r="672" spans="1:6" x14ac:dyDescent="0.2">
      <c r="A672" s="13">
        <v>650</v>
      </c>
      <c r="B672" s="13" t="str">
        <f t="shared" si="20"/>
        <v xml:space="preserve"> Sun  8/18</v>
      </c>
      <c r="C672" s="16">
        <v>43695.760416666664</v>
      </c>
      <c r="D672" s="4">
        <f t="shared" si="21"/>
        <v>96</v>
      </c>
      <c r="E672" s="17">
        <v>1098</v>
      </c>
      <c r="F672" s="17">
        <v>-1002</v>
      </c>
    </row>
    <row r="673" spans="1:6" x14ac:dyDescent="0.2">
      <c r="A673" s="13">
        <v>651</v>
      </c>
      <c r="B673" s="13" t="str">
        <f t="shared" si="20"/>
        <v xml:space="preserve"> Sun  8/18</v>
      </c>
      <c r="C673" s="16">
        <v>43695.770833333336</v>
      </c>
      <c r="D673" s="4">
        <f t="shared" si="21"/>
        <v>296</v>
      </c>
      <c r="E673" s="17">
        <v>1273</v>
      </c>
      <c r="F673" s="17">
        <v>-977</v>
      </c>
    </row>
    <row r="674" spans="1:6" x14ac:dyDescent="0.2">
      <c r="A674" s="13">
        <v>652</v>
      </c>
      <c r="B674" s="13" t="str">
        <f t="shared" si="20"/>
        <v xml:space="preserve"> Sun  8/18</v>
      </c>
      <c r="C674" s="16">
        <v>43695.78125</v>
      </c>
      <c r="D674" s="4">
        <f t="shared" si="21"/>
        <v>273</v>
      </c>
      <c r="E674" s="17">
        <v>1269</v>
      </c>
      <c r="F674" s="17">
        <v>-996</v>
      </c>
    </row>
    <row r="675" spans="1:6" x14ac:dyDescent="0.2">
      <c r="A675" s="13">
        <v>653</v>
      </c>
      <c r="B675" s="13" t="str">
        <f t="shared" si="20"/>
        <v xml:space="preserve"> Sun  8/18</v>
      </c>
      <c r="C675" s="16">
        <v>43695.791666666664</v>
      </c>
      <c r="D675" s="4">
        <f t="shared" si="21"/>
        <v>423</v>
      </c>
      <c r="E675" s="17">
        <v>1274</v>
      </c>
      <c r="F675" s="17">
        <v>-851</v>
      </c>
    </row>
    <row r="676" spans="1:6" x14ac:dyDescent="0.2">
      <c r="A676" s="13">
        <v>654</v>
      </c>
      <c r="B676" s="13" t="str">
        <f t="shared" si="20"/>
        <v xml:space="preserve"> Sun  8/18</v>
      </c>
      <c r="C676" s="16">
        <v>43695.802083333336</v>
      </c>
      <c r="D676" s="4">
        <f t="shared" si="21"/>
        <v>649</v>
      </c>
      <c r="E676" s="17">
        <v>1636</v>
      </c>
      <c r="F676" s="17">
        <v>-987</v>
      </c>
    </row>
    <row r="677" spans="1:6" x14ac:dyDescent="0.2">
      <c r="A677" s="13">
        <v>655</v>
      </c>
      <c r="B677" s="13" t="str">
        <f t="shared" si="20"/>
        <v xml:space="preserve"> Sun  8/18</v>
      </c>
      <c r="C677" s="16">
        <v>43695.8125</v>
      </c>
      <c r="D677" s="4">
        <f t="shared" si="21"/>
        <v>191</v>
      </c>
      <c r="E677" s="17">
        <v>1207</v>
      </c>
      <c r="F677" s="17">
        <v>-1016</v>
      </c>
    </row>
    <row r="678" spans="1:6" x14ac:dyDescent="0.2">
      <c r="A678" s="13">
        <v>656</v>
      </c>
      <c r="B678" s="13" t="str">
        <f t="shared" si="20"/>
        <v xml:space="preserve"> Sun  8/18</v>
      </c>
      <c r="C678" s="16">
        <v>43695.822916666664</v>
      </c>
      <c r="D678" s="4">
        <f t="shared" si="21"/>
        <v>273</v>
      </c>
      <c r="E678" s="17">
        <v>1280</v>
      </c>
      <c r="F678" s="17">
        <v>-1007</v>
      </c>
    </row>
    <row r="679" spans="1:6" x14ac:dyDescent="0.2">
      <c r="A679" s="13">
        <v>657</v>
      </c>
      <c r="B679" s="13" t="str">
        <f t="shared" si="20"/>
        <v xml:space="preserve"> Sun  8/18</v>
      </c>
      <c r="C679" s="16">
        <v>43695.833333333336</v>
      </c>
      <c r="D679" s="4">
        <f t="shared" si="21"/>
        <v>364</v>
      </c>
      <c r="E679" s="17">
        <v>1346</v>
      </c>
      <c r="F679" s="17">
        <v>-982</v>
      </c>
    </row>
    <row r="680" spans="1:6" x14ac:dyDescent="0.2">
      <c r="A680" s="13">
        <v>658</v>
      </c>
      <c r="B680" s="13" t="str">
        <f t="shared" si="20"/>
        <v xml:space="preserve"> Sun  8/18</v>
      </c>
      <c r="C680" s="16">
        <v>43695.84375</v>
      </c>
      <c r="D680" s="4">
        <f t="shared" si="21"/>
        <v>452</v>
      </c>
      <c r="E680" s="17">
        <v>1679</v>
      </c>
      <c r="F680" s="17">
        <v>-1227</v>
      </c>
    </row>
    <row r="681" spans="1:6" x14ac:dyDescent="0.2">
      <c r="A681" s="13">
        <v>659</v>
      </c>
      <c r="B681" s="13" t="str">
        <f t="shared" si="20"/>
        <v xml:space="preserve"> Sun  8/18</v>
      </c>
      <c r="C681" s="16">
        <v>43695.854166666664</v>
      </c>
      <c r="D681" s="4">
        <f t="shared" si="21"/>
        <v>413</v>
      </c>
      <c r="E681" s="17">
        <v>1485</v>
      </c>
      <c r="F681" s="17">
        <v>-1072</v>
      </c>
    </row>
    <row r="682" spans="1:6" x14ac:dyDescent="0.2">
      <c r="A682" s="13">
        <v>660</v>
      </c>
      <c r="B682" s="13" t="str">
        <f t="shared" si="20"/>
        <v xml:space="preserve"> Sun  8/18</v>
      </c>
      <c r="C682" s="16">
        <v>43695.864583333336</v>
      </c>
      <c r="D682" s="4">
        <f t="shared" si="21"/>
        <v>441</v>
      </c>
      <c r="E682" s="17">
        <v>1255</v>
      </c>
      <c r="F682" s="17">
        <v>-814</v>
      </c>
    </row>
    <row r="683" spans="1:6" x14ac:dyDescent="0.2">
      <c r="A683" s="13">
        <v>661</v>
      </c>
      <c r="B683" s="13" t="str">
        <f t="shared" si="20"/>
        <v xml:space="preserve"> Sun  8/18</v>
      </c>
      <c r="C683" s="16">
        <v>43695.875</v>
      </c>
      <c r="D683" s="4">
        <f t="shared" si="21"/>
        <v>780</v>
      </c>
      <c r="E683" s="17">
        <v>1739</v>
      </c>
      <c r="F683" s="17">
        <v>-959</v>
      </c>
    </row>
    <row r="684" spans="1:6" x14ac:dyDescent="0.2">
      <c r="A684" s="13">
        <v>662</v>
      </c>
      <c r="B684" s="13" t="str">
        <f t="shared" si="20"/>
        <v xml:space="preserve"> Sun  8/18</v>
      </c>
      <c r="C684" s="16">
        <v>43695.885416666664</v>
      </c>
      <c r="D684" s="4">
        <f t="shared" si="21"/>
        <v>894</v>
      </c>
      <c r="E684" s="17">
        <v>1741</v>
      </c>
      <c r="F684" s="17">
        <v>-847</v>
      </c>
    </row>
    <row r="685" spans="1:6" x14ac:dyDescent="0.2">
      <c r="A685" s="13">
        <v>663</v>
      </c>
      <c r="B685" s="13" t="str">
        <f t="shared" si="20"/>
        <v xml:space="preserve"> Sun  8/18</v>
      </c>
      <c r="C685" s="16">
        <v>43695.895833333336</v>
      </c>
      <c r="D685" s="4">
        <f t="shared" si="21"/>
        <v>983</v>
      </c>
      <c r="E685" s="17">
        <v>1732</v>
      </c>
      <c r="F685" s="17">
        <v>-749</v>
      </c>
    </row>
    <row r="686" spans="1:6" x14ac:dyDescent="0.2">
      <c r="A686" s="13">
        <v>664</v>
      </c>
      <c r="B686" s="13" t="str">
        <f t="shared" si="20"/>
        <v xml:space="preserve"> Sun  8/18</v>
      </c>
      <c r="C686" s="16">
        <v>43695.90625</v>
      </c>
      <c r="D686" s="4">
        <f t="shared" si="21"/>
        <v>772</v>
      </c>
      <c r="E686" s="17">
        <v>1738</v>
      </c>
      <c r="F686" s="17">
        <v>-966</v>
      </c>
    </row>
    <row r="687" spans="1:6" x14ac:dyDescent="0.2">
      <c r="A687" s="13">
        <v>665</v>
      </c>
      <c r="B687" s="13" t="str">
        <f t="shared" si="20"/>
        <v xml:space="preserve"> Sun  8/18</v>
      </c>
      <c r="C687" s="16">
        <v>43695.916666666664</v>
      </c>
      <c r="D687" s="4">
        <f t="shared" si="21"/>
        <v>755</v>
      </c>
      <c r="E687" s="17">
        <v>1729</v>
      </c>
      <c r="F687" s="17">
        <v>-974</v>
      </c>
    </row>
    <row r="688" spans="1:6" x14ac:dyDescent="0.2">
      <c r="A688" s="13">
        <v>666</v>
      </c>
      <c r="B688" s="13" t="str">
        <f t="shared" si="20"/>
        <v xml:space="preserve"> Sun  8/18</v>
      </c>
      <c r="C688" s="16">
        <v>43695.927083333336</v>
      </c>
      <c r="D688" s="4">
        <f t="shared" si="21"/>
        <v>758</v>
      </c>
      <c r="E688" s="17">
        <v>1735</v>
      </c>
      <c r="F688" s="17">
        <v>-977</v>
      </c>
    </row>
    <row r="689" spans="1:6" x14ac:dyDescent="0.2">
      <c r="A689" s="13">
        <v>667</v>
      </c>
      <c r="B689" s="13" t="str">
        <f t="shared" si="20"/>
        <v xml:space="preserve"> Sun  8/18</v>
      </c>
      <c r="C689" s="16">
        <v>43695.9375</v>
      </c>
      <c r="D689" s="4">
        <f t="shared" si="21"/>
        <v>834</v>
      </c>
      <c r="E689" s="17">
        <v>1727</v>
      </c>
      <c r="F689" s="17">
        <v>-893</v>
      </c>
    </row>
    <row r="690" spans="1:6" x14ac:dyDescent="0.2">
      <c r="A690" s="13">
        <v>668</v>
      </c>
      <c r="B690" s="13" t="str">
        <f t="shared" si="20"/>
        <v xml:space="preserve"> Sun  8/18</v>
      </c>
      <c r="C690" s="16">
        <v>43695.947916666664</v>
      </c>
      <c r="D690" s="4">
        <f t="shared" si="21"/>
        <v>826</v>
      </c>
      <c r="E690" s="17">
        <v>1731</v>
      </c>
      <c r="F690" s="17">
        <v>-905</v>
      </c>
    </row>
    <row r="691" spans="1:6" x14ac:dyDescent="0.2">
      <c r="A691" s="13">
        <v>669</v>
      </c>
      <c r="B691" s="13" t="str">
        <f t="shared" ref="B691:B694" si="22">" "&amp;TEXT(C691,"ddd")&amp;"  "&amp;MONTH(C691)&amp;"/"&amp;DAY(C691)</f>
        <v xml:space="preserve"> Sun  8/18</v>
      </c>
      <c r="C691" s="16">
        <v>43695.958333333336</v>
      </c>
      <c r="D691" s="4">
        <f t="shared" si="21"/>
        <v>1092</v>
      </c>
      <c r="E691" s="17">
        <v>1750</v>
      </c>
      <c r="F691" s="17">
        <v>-658</v>
      </c>
    </row>
    <row r="692" spans="1:6" x14ac:dyDescent="0.2">
      <c r="A692" s="13">
        <v>670</v>
      </c>
      <c r="B692" s="13" t="str">
        <f t="shared" si="22"/>
        <v xml:space="preserve"> Sun  8/18</v>
      </c>
      <c r="C692" s="16">
        <v>43695.96875</v>
      </c>
      <c r="D692" s="4">
        <f t="shared" si="21"/>
        <v>997</v>
      </c>
      <c r="E692" s="17">
        <v>1739</v>
      </c>
      <c r="F692" s="17">
        <v>-742</v>
      </c>
    </row>
    <row r="693" spans="1:6" x14ac:dyDescent="0.2">
      <c r="A693" s="13">
        <v>671</v>
      </c>
      <c r="B693" s="13" t="str">
        <f t="shared" si="22"/>
        <v xml:space="preserve"> Sun  8/18</v>
      </c>
      <c r="C693" s="16">
        <v>43695.979166666664</v>
      </c>
      <c r="D693" s="4">
        <f t="shared" si="21"/>
        <v>1171</v>
      </c>
      <c r="E693" s="17">
        <v>1740</v>
      </c>
      <c r="F693" s="17">
        <v>-569</v>
      </c>
    </row>
    <row r="694" spans="1:6" x14ac:dyDescent="0.2">
      <c r="A694" s="13">
        <v>672</v>
      </c>
      <c r="B694" s="13" t="str">
        <f t="shared" si="22"/>
        <v xml:space="preserve"> Sun  8/18</v>
      </c>
      <c r="C694" s="16">
        <v>43695.989583333336</v>
      </c>
      <c r="D694" s="4">
        <f t="shared" si="21"/>
        <v>1317</v>
      </c>
      <c r="E694" s="17">
        <v>1743</v>
      </c>
      <c r="F694" s="17">
        <v>-426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2019-08-19T17:05:40Z</dcterms:modified>
</cp:coreProperties>
</file>