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15400" yWindow="0" windowWidth="28800" windowHeight="16520" tabRatio="739"/>
  </bookViews>
  <sheets>
    <sheet name="Summary" sheetId="8" r:id="rId1"/>
    <sheet name="August 2018" sheetId="12" r:id="rId2"/>
    <sheet name="July 2018" sheetId="11" r:id="rId3"/>
    <sheet name="June 2018" sheetId="10" r:id="rId4"/>
    <sheet name="May 2018" sheetId="9" r:id="rId5"/>
    <sheet name="April 2018" sheetId="7" r:id="rId6"/>
    <sheet name="Mar 2018" sheetId="6" r:id="rId7"/>
    <sheet name="Feb 2018" sheetId="1" r:id="rId8"/>
    <sheet name="Jan 2018" sheetId="2" r:id="rId9"/>
    <sheet name="Dec 2017" sheetId="3" r:id="rId10"/>
    <sheet name="Nov 2017" sheetId="4" r:id="rId11"/>
    <sheet name="Oct 2017" sheetId="5" r:id="rId12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7">'Feb 2018'!$A$1:$J$42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46" i="12" l="1"/>
  <c r="B22" i="8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B46" i="11"/>
  <c r="B21" i="8"/>
  <c r="A4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B20" i="8"/>
  <c r="A14" i="10"/>
  <c r="B46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B19" i="8"/>
  <c r="B18" i="8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14" i="9"/>
  <c r="B46" i="9"/>
  <c r="B17" i="8"/>
  <c r="B44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B45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B15" i="8"/>
  <c r="B16" i="8"/>
  <c r="B24" i="8"/>
  <c r="B14" i="8"/>
  <c r="B13" i="8"/>
  <c r="B12" i="8"/>
  <c r="B45" i="5"/>
  <c r="B44" i="4"/>
  <c r="B45" i="3"/>
  <c r="B45" i="2"/>
  <c r="B42" i="1"/>
</calcChain>
</file>

<file path=xl/sharedStrings.xml><?xml version="1.0" encoding="utf-8"?>
<sst xmlns="http://schemas.openxmlformats.org/spreadsheetml/2006/main" count="130" uniqueCount="15">
  <si>
    <t>t_stamp</t>
  </si>
  <si>
    <t>Taylor Farms Cogen - Gonzales Plant I</t>
  </si>
  <si>
    <t>Statistics:</t>
  </si>
  <si>
    <t>Beg Period</t>
  </si>
  <si>
    <t>End Period</t>
  </si>
  <si>
    <t>Interval</t>
  </si>
  <si>
    <t>Concentric NOC Report</t>
  </si>
  <si>
    <t>Source: Data Management &gt; Ad Hoc Trending &gt; M100 Gen kW &gt; Daily Interval &gt; Export</t>
  </si>
  <si>
    <t>Total</t>
  </si>
  <si>
    <t>Cogen Daily Production (kWh)</t>
  </si>
  <si>
    <t>Daily</t>
  </si>
  <si>
    <t xml:space="preserve">Source: Data Management &gt; Ad Hoc Trending &gt; M100 Gen kW </t>
  </si>
  <si>
    <t>Month</t>
  </si>
  <si>
    <t>2018 YTD Total</t>
  </si>
  <si>
    <t>Cogen Monthly Production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</si>
</sst>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left"/>
    </xf>
    <xf numFmtId="3" fontId="2" fillId="2" borderId="0" xfId="1" applyNumberFormat="1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17" fontId="2" fillId="2" borderId="0" xfId="0" applyNumberFormat="1" applyFont="1" applyFill="1" applyAlignment="1">
      <alignment horizontal="left"/>
    </xf>
    <xf numFmtId="3" fontId="3" fillId="2" borderId="0" xfId="0" applyNumberFormat="1" applyFont="1" applyFill="1"/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externalLink" Target="externalLinks/externalLink3.xml"/><Relationship Id="rId16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Summary!$A$12:$A$22</c:f>
              <c:numCache>
                <c:formatCode>mmm\-yy</c:formatCode>
                <c:ptCount val="11"/>
                <c:pt idx="0">
                  <c:v>43009.0</c:v>
                </c:pt>
                <c:pt idx="1">
                  <c:v>43040.0</c:v>
                </c:pt>
                <c:pt idx="2">
                  <c:v>43070.0</c:v>
                </c:pt>
                <c:pt idx="3">
                  <c:v>43101.0</c:v>
                </c:pt>
                <c:pt idx="4">
                  <c:v>43132.0</c:v>
                </c:pt>
                <c:pt idx="5">
                  <c:v>43160.0</c:v>
                </c:pt>
                <c:pt idx="6">
                  <c:v>43191.0</c:v>
                </c:pt>
                <c:pt idx="7">
                  <c:v>43221.0</c:v>
                </c:pt>
                <c:pt idx="8">
                  <c:v>43252.0</c:v>
                </c:pt>
                <c:pt idx="9">
                  <c:v>43282.0</c:v>
                </c:pt>
                <c:pt idx="10">
                  <c:v>43313.0</c:v>
                </c:pt>
              </c:numCache>
            </c:numRef>
          </c:cat>
          <c:val>
            <c:numRef>
              <c:f>Summary!$B$12:$B$22</c:f>
              <c:numCache>
                <c:formatCode>#,##0</c:formatCode>
                <c:ptCount val="11"/>
                <c:pt idx="0">
                  <c:v>826096.9173333332</c:v>
                </c:pt>
                <c:pt idx="1">
                  <c:v>797045.5</c:v>
                </c:pt>
                <c:pt idx="2">
                  <c:v>684479.12169325</c:v>
                </c:pt>
                <c:pt idx="3">
                  <c:v>1.12580125E6</c:v>
                </c:pt>
                <c:pt idx="4">
                  <c:v>812648.5</c:v>
                </c:pt>
                <c:pt idx="5">
                  <c:v>947868.0</c:v>
                </c:pt>
                <c:pt idx="6">
                  <c:v>967041.0</c:v>
                </c:pt>
                <c:pt idx="7">
                  <c:v>1.364954E6</c:v>
                </c:pt>
                <c:pt idx="8">
                  <c:v>1.019579E6</c:v>
                </c:pt>
                <c:pt idx="9">
                  <c:v>1.215828E6</c:v>
                </c:pt>
                <c:pt idx="10">
                  <c:v>1.284151E6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64408"/>
        <c:axId val="2126067528"/>
      </c:barChart>
      <c:dateAx>
        <c:axId val="2126064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067528"/>
        <c:crosses val="autoZero"/>
        <c:auto val="1"/>
        <c:lblOffset val="100"/>
        <c:baseTimeUnit val="months"/>
      </c:dateAx>
      <c:valAx>
        <c:axId val="2126067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064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'[2]Monthly Production'!$B$13:$B$43</c:f>
              <c:numCache>
                <c:formatCode>General</c:formatCode>
                <c:ptCount val="31"/>
                <c:pt idx="0">
                  <c:v>20625.25</c:v>
                </c:pt>
                <c:pt idx="1">
                  <c:v>26384.75</c:v>
                </c:pt>
                <c:pt idx="2">
                  <c:v>25163.75</c:v>
                </c:pt>
                <c:pt idx="3">
                  <c:v>26829.75</c:v>
                </c:pt>
                <c:pt idx="4">
                  <c:v>22119.5</c:v>
                </c:pt>
                <c:pt idx="5">
                  <c:v>16108.75</c:v>
                </c:pt>
                <c:pt idx="6">
                  <c:v>6194.5</c:v>
                </c:pt>
                <c:pt idx="7">
                  <c:v>4238.5</c:v>
                </c:pt>
                <c:pt idx="8">
                  <c:v>15204.0</c:v>
                </c:pt>
                <c:pt idx="9">
                  <c:v>24131.75</c:v>
                </c:pt>
                <c:pt idx="10">
                  <c:v>5377.75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128.5</c:v>
                </c:pt>
                <c:pt idx="15">
                  <c:v>14809.0</c:v>
                </c:pt>
                <c:pt idx="16">
                  <c:v>26657.0</c:v>
                </c:pt>
                <c:pt idx="17">
                  <c:v>26364.75</c:v>
                </c:pt>
                <c:pt idx="18">
                  <c:v>28368.6790855</c:v>
                </c:pt>
                <c:pt idx="19">
                  <c:v>28807.69260775</c:v>
                </c:pt>
                <c:pt idx="20">
                  <c:v>31353.25</c:v>
                </c:pt>
                <c:pt idx="21">
                  <c:v>28804.75</c:v>
                </c:pt>
                <c:pt idx="22">
                  <c:v>37472.0</c:v>
                </c:pt>
                <c:pt idx="23">
                  <c:v>28826.5</c:v>
                </c:pt>
                <c:pt idx="24">
                  <c:v>24450.25</c:v>
                </c:pt>
                <c:pt idx="25">
                  <c:v>36986.25</c:v>
                </c:pt>
                <c:pt idx="26">
                  <c:v>40325.0</c:v>
                </c:pt>
                <c:pt idx="27">
                  <c:v>31712.75</c:v>
                </c:pt>
                <c:pt idx="28">
                  <c:v>33716.0</c:v>
                </c:pt>
                <c:pt idx="29">
                  <c:v>36744.25</c:v>
                </c:pt>
                <c:pt idx="30">
                  <c:v>36574.25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321240"/>
        <c:axId val="-2146935992"/>
      </c:barChart>
      <c:catAx>
        <c:axId val="2109321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46935992"/>
        <c:crosses val="autoZero"/>
        <c:auto val="1"/>
        <c:lblAlgn val="ctr"/>
        <c:lblOffset val="100"/>
        <c:noMultiLvlLbl val="0"/>
      </c:catAx>
      <c:valAx>
        <c:axId val="-214693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0932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'[3]Monthly Production'!$B$13:$B$42</c:f>
              <c:numCache>
                <c:formatCode>General</c:formatCode>
                <c:ptCount val="30"/>
                <c:pt idx="0">
                  <c:v>38379.0</c:v>
                </c:pt>
                <c:pt idx="1">
                  <c:v>28991.25</c:v>
                </c:pt>
                <c:pt idx="2">
                  <c:v>28321.25</c:v>
                </c:pt>
                <c:pt idx="3">
                  <c:v>35125.5</c:v>
                </c:pt>
                <c:pt idx="4">
                  <c:v>12601.75</c:v>
                </c:pt>
                <c:pt idx="5">
                  <c:v>28556.25</c:v>
                </c:pt>
                <c:pt idx="6">
                  <c:v>39246.25</c:v>
                </c:pt>
                <c:pt idx="7">
                  <c:v>37222.25</c:v>
                </c:pt>
                <c:pt idx="8">
                  <c:v>29891.0</c:v>
                </c:pt>
                <c:pt idx="9">
                  <c:v>19344.0</c:v>
                </c:pt>
                <c:pt idx="10">
                  <c:v>33781.75</c:v>
                </c:pt>
                <c:pt idx="11">
                  <c:v>33713.75</c:v>
                </c:pt>
                <c:pt idx="12">
                  <c:v>33203.5</c:v>
                </c:pt>
                <c:pt idx="13">
                  <c:v>33789.5</c:v>
                </c:pt>
                <c:pt idx="14">
                  <c:v>31383.5</c:v>
                </c:pt>
                <c:pt idx="15">
                  <c:v>30748.0</c:v>
                </c:pt>
                <c:pt idx="16">
                  <c:v>31003.0</c:v>
                </c:pt>
                <c:pt idx="17">
                  <c:v>17250.0</c:v>
                </c:pt>
                <c:pt idx="18">
                  <c:v>9980.75</c:v>
                </c:pt>
                <c:pt idx="19">
                  <c:v>19865.25</c:v>
                </c:pt>
                <c:pt idx="20">
                  <c:v>26706.25</c:v>
                </c:pt>
                <c:pt idx="21">
                  <c:v>25027.75</c:v>
                </c:pt>
                <c:pt idx="22">
                  <c:v>24917.5</c:v>
                </c:pt>
                <c:pt idx="23">
                  <c:v>25139.75</c:v>
                </c:pt>
                <c:pt idx="24">
                  <c:v>24580.75</c:v>
                </c:pt>
                <c:pt idx="25">
                  <c:v>12089.25</c:v>
                </c:pt>
                <c:pt idx="26">
                  <c:v>18245.0</c:v>
                </c:pt>
                <c:pt idx="27">
                  <c:v>28023.25</c:v>
                </c:pt>
                <c:pt idx="28">
                  <c:v>20473.5</c:v>
                </c:pt>
                <c:pt idx="29">
                  <c:v>19445.0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92152"/>
        <c:axId val="2120297768"/>
      </c:barChart>
      <c:catAx>
        <c:axId val="2120292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0297768"/>
        <c:crosses val="autoZero"/>
        <c:auto val="1"/>
        <c:lblAlgn val="ctr"/>
        <c:lblOffset val="100"/>
        <c:noMultiLvlLbl val="0"/>
      </c:catAx>
      <c:valAx>
        <c:axId val="212029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029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'[4]Monthly Production'!$B$13:$B$43</c:f>
              <c:numCache>
                <c:formatCode>General</c:formatCode>
                <c:ptCount val="31"/>
                <c:pt idx="0">
                  <c:v>15410.08</c:v>
                </c:pt>
                <c:pt idx="1">
                  <c:v>31223.24266666667</c:v>
                </c:pt>
                <c:pt idx="2">
                  <c:v>43398.32533333333</c:v>
                </c:pt>
                <c:pt idx="3">
                  <c:v>41317.70666666667</c:v>
                </c:pt>
                <c:pt idx="4">
                  <c:v>39706.65600000001</c:v>
                </c:pt>
                <c:pt idx="5">
                  <c:v>31852.192</c:v>
                </c:pt>
                <c:pt idx="6">
                  <c:v>19963.85066666666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14280.11733333333</c:v>
                </c:pt>
                <c:pt idx="12">
                  <c:v>38234.15466666665</c:v>
                </c:pt>
                <c:pt idx="13">
                  <c:v>38047.15733333334</c:v>
                </c:pt>
                <c:pt idx="14">
                  <c:v>28301.67466666666</c:v>
                </c:pt>
                <c:pt idx="15">
                  <c:v>30508.87466666667</c:v>
                </c:pt>
                <c:pt idx="16">
                  <c:v>37137.71733333333</c:v>
                </c:pt>
                <c:pt idx="17">
                  <c:v>40117.56799999998</c:v>
                </c:pt>
                <c:pt idx="18">
                  <c:v>17984.672</c:v>
                </c:pt>
                <c:pt idx="19">
                  <c:v>15238.41066666667</c:v>
                </c:pt>
                <c:pt idx="20">
                  <c:v>39964.384</c:v>
                </c:pt>
                <c:pt idx="21">
                  <c:v>12395.776</c:v>
                </c:pt>
                <c:pt idx="22">
                  <c:v>23279.93600000001</c:v>
                </c:pt>
                <c:pt idx="23">
                  <c:v>28774.01600000001</c:v>
                </c:pt>
                <c:pt idx="24">
                  <c:v>30367.79733333333</c:v>
                </c:pt>
                <c:pt idx="25">
                  <c:v>30343.44533333333</c:v>
                </c:pt>
                <c:pt idx="26">
                  <c:v>32324.87466666667</c:v>
                </c:pt>
                <c:pt idx="27">
                  <c:v>40149.088</c:v>
                </c:pt>
                <c:pt idx="28">
                  <c:v>29974.41066666666</c:v>
                </c:pt>
                <c:pt idx="29">
                  <c:v>36751.02933333335</c:v>
                </c:pt>
                <c:pt idx="30">
                  <c:v>39049.76000000002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921368"/>
        <c:axId val="2117924904"/>
      </c:barChart>
      <c:catAx>
        <c:axId val="2117921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7924904"/>
        <c:crosses val="autoZero"/>
        <c:auto val="1"/>
        <c:lblAlgn val="ctr"/>
        <c:lblOffset val="100"/>
        <c:noMultiLvlLbl val="0"/>
      </c:catAx>
      <c:valAx>
        <c:axId val="211792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792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1"/>
              <a:t>Daily</a:t>
            </a:r>
            <a:r>
              <a:rPr lang="en-US" b="1" baseline="0"/>
              <a:t> Production (kWh)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'August 2018'!$A$13:$A$43</c:f>
              <c:numCache>
                <c:formatCode>m/d/yy;@</c:formatCode>
                <c:ptCount val="31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5">
                  <c:v>43318.0</c:v>
                </c:pt>
                <c:pt idx="6">
                  <c:v>43319.0</c:v>
                </c:pt>
                <c:pt idx="7">
                  <c:v>43320.0</c:v>
                </c:pt>
                <c:pt idx="8">
                  <c:v>43321.0</c:v>
                </c:pt>
                <c:pt idx="9">
                  <c:v>43322.0</c:v>
                </c:pt>
                <c:pt idx="10">
                  <c:v>43323.0</c:v>
                </c:pt>
                <c:pt idx="11">
                  <c:v>43324.0</c:v>
                </c:pt>
                <c:pt idx="12">
                  <c:v>43325.0</c:v>
                </c:pt>
                <c:pt idx="13">
                  <c:v>43326.0</c:v>
                </c:pt>
                <c:pt idx="14">
                  <c:v>43327.0</c:v>
                </c:pt>
                <c:pt idx="15">
                  <c:v>43328.0</c:v>
                </c:pt>
                <c:pt idx="16">
                  <c:v>43329.0</c:v>
                </c:pt>
                <c:pt idx="17">
                  <c:v>43330.0</c:v>
                </c:pt>
                <c:pt idx="18">
                  <c:v>43331.0</c:v>
                </c:pt>
                <c:pt idx="19">
                  <c:v>43332.0</c:v>
                </c:pt>
                <c:pt idx="20">
                  <c:v>43333.0</c:v>
                </c:pt>
                <c:pt idx="21">
                  <c:v>43334.0</c:v>
                </c:pt>
                <c:pt idx="22">
                  <c:v>43335.0</c:v>
                </c:pt>
                <c:pt idx="23">
                  <c:v>43336.0</c:v>
                </c:pt>
                <c:pt idx="24">
                  <c:v>43337.0</c:v>
                </c:pt>
                <c:pt idx="25">
                  <c:v>43338.0</c:v>
                </c:pt>
                <c:pt idx="26">
                  <c:v>43339.0</c:v>
                </c:pt>
                <c:pt idx="27">
                  <c:v>43340.0</c:v>
                </c:pt>
                <c:pt idx="28">
                  <c:v>43341.0</c:v>
                </c:pt>
                <c:pt idx="29">
                  <c:v>43342.0</c:v>
                </c:pt>
                <c:pt idx="30">
                  <c:v>43343.0</c:v>
                </c:pt>
              </c:numCache>
            </c:numRef>
          </c:cat>
          <c:val>
            <c:numRef>
              <c:f>'August 2018'!$B$13:$B$43</c:f>
              <c:numCache>
                <c:formatCode>#,##0</c:formatCode>
                <c:ptCount val="31"/>
                <c:pt idx="0">
                  <c:v>43267.0</c:v>
                </c:pt>
                <c:pt idx="1">
                  <c:v>43257.0</c:v>
                </c:pt>
                <c:pt idx="2">
                  <c:v>43180.0</c:v>
                </c:pt>
                <c:pt idx="3">
                  <c:v>43305.0</c:v>
                </c:pt>
                <c:pt idx="4">
                  <c:v>31376.0</c:v>
                </c:pt>
                <c:pt idx="5">
                  <c:v>43153.0</c:v>
                </c:pt>
                <c:pt idx="6">
                  <c:v>43344.0</c:v>
                </c:pt>
                <c:pt idx="7">
                  <c:v>43285.0</c:v>
                </c:pt>
                <c:pt idx="8">
                  <c:v>41741.0</c:v>
                </c:pt>
                <c:pt idx="9">
                  <c:v>35978.0</c:v>
                </c:pt>
                <c:pt idx="10">
                  <c:v>43316.0</c:v>
                </c:pt>
                <c:pt idx="11">
                  <c:v>37597.0</c:v>
                </c:pt>
                <c:pt idx="12">
                  <c:v>41497.0</c:v>
                </c:pt>
                <c:pt idx="13">
                  <c:v>43379.0</c:v>
                </c:pt>
                <c:pt idx="14">
                  <c:v>43311.0</c:v>
                </c:pt>
                <c:pt idx="15">
                  <c:v>43309.0</c:v>
                </c:pt>
                <c:pt idx="16">
                  <c:v>43295.0</c:v>
                </c:pt>
                <c:pt idx="17">
                  <c:v>43280.0</c:v>
                </c:pt>
                <c:pt idx="18">
                  <c:v>38327.0</c:v>
                </c:pt>
                <c:pt idx="19">
                  <c:v>43312.0</c:v>
                </c:pt>
                <c:pt idx="20">
                  <c:v>42791.0</c:v>
                </c:pt>
                <c:pt idx="21">
                  <c:v>43218.0</c:v>
                </c:pt>
                <c:pt idx="22">
                  <c:v>43279.0</c:v>
                </c:pt>
                <c:pt idx="23">
                  <c:v>43318.0</c:v>
                </c:pt>
                <c:pt idx="24">
                  <c:v>43277.0</c:v>
                </c:pt>
                <c:pt idx="25">
                  <c:v>38992.0</c:v>
                </c:pt>
                <c:pt idx="26">
                  <c:v>41548.0</c:v>
                </c:pt>
                <c:pt idx="27">
                  <c:v>34079.0</c:v>
                </c:pt>
                <c:pt idx="28">
                  <c:v>36783.0</c:v>
                </c:pt>
                <c:pt idx="29">
                  <c:v>41093.0</c:v>
                </c:pt>
                <c:pt idx="30">
                  <c:v>43264.0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07288"/>
        <c:axId val="2126110296"/>
      </c:barChart>
      <c:dateAx>
        <c:axId val="212610728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26110296"/>
        <c:crosses val="autoZero"/>
        <c:auto val="1"/>
        <c:lblOffset val="100"/>
        <c:baseTimeUnit val="days"/>
      </c:dateAx>
      <c:valAx>
        <c:axId val="2126110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107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'July 2018'!$A$13:$A$43</c:f>
              <c:numCache>
                <c:formatCode>m/d/yy;@</c:formatCode>
                <c:ptCount val="31"/>
                <c:pt idx="0">
                  <c:v>43282.0</c:v>
                </c:pt>
                <c:pt idx="1">
                  <c:v>43283.0</c:v>
                </c:pt>
                <c:pt idx="2">
                  <c:v>43284.0</c:v>
                </c:pt>
                <c:pt idx="3">
                  <c:v>43285.0</c:v>
                </c:pt>
                <c:pt idx="4">
                  <c:v>43286.0</c:v>
                </c:pt>
                <c:pt idx="5">
                  <c:v>43287.0</c:v>
                </c:pt>
                <c:pt idx="6">
                  <c:v>43288.0</c:v>
                </c:pt>
                <c:pt idx="7">
                  <c:v>43289.0</c:v>
                </c:pt>
                <c:pt idx="8">
                  <c:v>43290.0</c:v>
                </c:pt>
                <c:pt idx="9">
                  <c:v>43291.0</c:v>
                </c:pt>
                <c:pt idx="10">
                  <c:v>43292.0</c:v>
                </c:pt>
                <c:pt idx="11">
                  <c:v>43293.0</c:v>
                </c:pt>
                <c:pt idx="12">
                  <c:v>43294.0</c:v>
                </c:pt>
                <c:pt idx="13">
                  <c:v>43295.0</c:v>
                </c:pt>
                <c:pt idx="14">
                  <c:v>43296.0</c:v>
                </c:pt>
                <c:pt idx="15">
                  <c:v>43297.0</c:v>
                </c:pt>
                <c:pt idx="16">
                  <c:v>43298.0</c:v>
                </c:pt>
                <c:pt idx="17">
                  <c:v>43299.0</c:v>
                </c:pt>
                <c:pt idx="18">
                  <c:v>43300.0</c:v>
                </c:pt>
                <c:pt idx="19">
                  <c:v>43301.0</c:v>
                </c:pt>
                <c:pt idx="20">
                  <c:v>43302.0</c:v>
                </c:pt>
                <c:pt idx="21">
                  <c:v>43303.0</c:v>
                </c:pt>
                <c:pt idx="22">
                  <c:v>43304.0</c:v>
                </c:pt>
                <c:pt idx="23">
                  <c:v>43305.0</c:v>
                </c:pt>
                <c:pt idx="24">
                  <c:v>43306.0</c:v>
                </c:pt>
                <c:pt idx="25">
                  <c:v>43307.0</c:v>
                </c:pt>
                <c:pt idx="26">
                  <c:v>43308.0</c:v>
                </c:pt>
                <c:pt idx="27">
                  <c:v>43309.0</c:v>
                </c:pt>
                <c:pt idx="28">
                  <c:v>43310.0</c:v>
                </c:pt>
                <c:pt idx="29">
                  <c:v>43311.0</c:v>
                </c:pt>
                <c:pt idx="30">
                  <c:v>43312.0</c:v>
                </c:pt>
              </c:numCache>
            </c:numRef>
          </c:cat>
          <c:val>
            <c:numRef>
              <c:f>'July 2018'!$B$13:$B$43</c:f>
              <c:numCache>
                <c:formatCode>#,##0</c:formatCode>
                <c:ptCount val="31"/>
                <c:pt idx="0">
                  <c:v>34381.0</c:v>
                </c:pt>
                <c:pt idx="1">
                  <c:v>40409.0</c:v>
                </c:pt>
                <c:pt idx="2">
                  <c:v>32856.0</c:v>
                </c:pt>
                <c:pt idx="3">
                  <c:v>42083.0</c:v>
                </c:pt>
                <c:pt idx="4">
                  <c:v>42080.0</c:v>
                </c:pt>
                <c:pt idx="5">
                  <c:v>40846.0</c:v>
                </c:pt>
                <c:pt idx="6">
                  <c:v>39605.0</c:v>
                </c:pt>
                <c:pt idx="7">
                  <c:v>39736.0</c:v>
                </c:pt>
                <c:pt idx="8">
                  <c:v>41148.0</c:v>
                </c:pt>
                <c:pt idx="9">
                  <c:v>42254.0</c:v>
                </c:pt>
                <c:pt idx="10">
                  <c:v>36793.0</c:v>
                </c:pt>
                <c:pt idx="11">
                  <c:v>38256.0</c:v>
                </c:pt>
                <c:pt idx="12">
                  <c:v>43211.0</c:v>
                </c:pt>
                <c:pt idx="13">
                  <c:v>43220.0</c:v>
                </c:pt>
                <c:pt idx="14">
                  <c:v>36872.0</c:v>
                </c:pt>
                <c:pt idx="15">
                  <c:v>43293.0</c:v>
                </c:pt>
                <c:pt idx="16">
                  <c:v>43283.0</c:v>
                </c:pt>
                <c:pt idx="17">
                  <c:v>43241.0</c:v>
                </c:pt>
                <c:pt idx="18">
                  <c:v>43245.0</c:v>
                </c:pt>
                <c:pt idx="19">
                  <c:v>38932.0</c:v>
                </c:pt>
                <c:pt idx="20">
                  <c:v>43309.0</c:v>
                </c:pt>
                <c:pt idx="21">
                  <c:v>10662.0</c:v>
                </c:pt>
                <c:pt idx="22">
                  <c:v>28150.0</c:v>
                </c:pt>
                <c:pt idx="23">
                  <c:v>43237.0</c:v>
                </c:pt>
                <c:pt idx="24">
                  <c:v>31389.0</c:v>
                </c:pt>
                <c:pt idx="25">
                  <c:v>42131.0</c:v>
                </c:pt>
                <c:pt idx="26">
                  <c:v>42065.0</c:v>
                </c:pt>
                <c:pt idx="27">
                  <c:v>42148.0</c:v>
                </c:pt>
                <c:pt idx="28">
                  <c:v>42090.0</c:v>
                </c:pt>
                <c:pt idx="29">
                  <c:v>42122.0</c:v>
                </c:pt>
                <c:pt idx="30">
                  <c:v>42781.0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24184"/>
        <c:axId val="2126127240"/>
      </c:barChart>
      <c:dateAx>
        <c:axId val="212612418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26127240"/>
        <c:crosses val="autoZero"/>
        <c:auto val="1"/>
        <c:lblOffset val="100"/>
        <c:baseTimeUnit val="days"/>
      </c:dateAx>
      <c:valAx>
        <c:axId val="2126127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12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'June 2018'!$A$13:$A$42</c:f>
              <c:numCache>
                <c:formatCode>m/d/yy;@</c:formatCode>
                <c:ptCount val="30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3">
                  <c:v>43255.0</c:v>
                </c:pt>
                <c:pt idx="4">
                  <c:v>43256.0</c:v>
                </c:pt>
                <c:pt idx="5">
                  <c:v>43257.0</c:v>
                </c:pt>
                <c:pt idx="6">
                  <c:v>43258.0</c:v>
                </c:pt>
                <c:pt idx="7">
                  <c:v>43259.0</c:v>
                </c:pt>
                <c:pt idx="8">
                  <c:v>43260.0</c:v>
                </c:pt>
                <c:pt idx="9">
                  <c:v>43261.0</c:v>
                </c:pt>
                <c:pt idx="10">
                  <c:v>43262.0</c:v>
                </c:pt>
                <c:pt idx="11">
                  <c:v>43263.0</c:v>
                </c:pt>
                <c:pt idx="12">
                  <c:v>43264.0</c:v>
                </c:pt>
                <c:pt idx="13">
                  <c:v>43265.0</c:v>
                </c:pt>
                <c:pt idx="14">
                  <c:v>43266.0</c:v>
                </c:pt>
                <c:pt idx="15">
                  <c:v>43267.0</c:v>
                </c:pt>
                <c:pt idx="16">
                  <c:v>43268.0</c:v>
                </c:pt>
                <c:pt idx="17">
                  <c:v>43269.0</c:v>
                </c:pt>
                <c:pt idx="18">
                  <c:v>43270.0</c:v>
                </c:pt>
                <c:pt idx="19">
                  <c:v>43271.0</c:v>
                </c:pt>
                <c:pt idx="20">
                  <c:v>43272.0</c:v>
                </c:pt>
                <c:pt idx="21">
                  <c:v>43273.0</c:v>
                </c:pt>
                <c:pt idx="22">
                  <c:v>43274.0</c:v>
                </c:pt>
                <c:pt idx="23">
                  <c:v>43275.0</c:v>
                </c:pt>
                <c:pt idx="24">
                  <c:v>43276.0</c:v>
                </c:pt>
                <c:pt idx="25">
                  <c:v>43277.0</c:v>
                </c:pt>
                <c:pt idx="26">
                  <c:v>43278.0</c:v>
                </c:pt>
                <c:pt idx="27">
                  <c:v>43279.0</c:v>
                </c:pt>
                <c:pt idx="28">
                  <c:v>43280.0</c:v>
                </c:pt>
                <c:pt idx="29">
                  <c:v>43281.0</c:v>
                </c:pt>
              </c:numCache>
            </c:numRef>
          </c:cat>
          <c:val>
            <c:numRef>
              <c:f>'June 2018'!$B$13:$B$42</c:f>
              <c:numCache>
                <c:formatCode>#,##0</c:formatCode>
                <c:ptCount val="30"/>
                <c:pt idx="0">
                  <c:v>43013.75</c:v>
                </c:pt>
                <c:pt idx="1">
                  <c:v>36221.0</c:v>
                </c:pt>
                <c:pt idx="2">
                  <c:v>30057.75</c:v>
                </c:pt>
                <c:pt idx="3">
                  <c:v>41273.25</c:v>
                </c:pt>
                <c:pt idx="4">
                  <c:v>44084.25</c:v>
                </c:pt>
                <c:pt idx="5">
                  <c:v>44466.75</c:v>
                </c:pt>
                <c:pt idx="6">
                  <c:v>42340.75</c:v>
                </c:pt>
                <c:pt idx="7">
                  <c:v>35361.0</c:v>
                </c:pt>
                <c:pt idx="8">
                  <c:v>37279.5</c:v>
                </c:pt>
                <c:pt idx="9">
                  <c:v>33246.5</c:v>
                </c:pt>
                <c:pt idx="10">
                  <c:v>32428.25</c:v>
                </c:pt>
                <c:pt idx="11">
                  <c:v>31061.0</c:v>
                </c:pt>
                <c:pt idx="12">
                  <c:v>31408.0</c:v>
                </c:pt>
                <c:pt idx="13">
                  <c:v>32025.25</c:v>
                </c:pt>
                <c:pt idx="14">
                  <c:v>32742.25</c:v>
                </c:pt>
                <c:pt idx="15">
                  <c:v>32017.5</c:v>
                </c:pt>
                <c:pt idx="16">
                  <c:v>31313.75</c:v>
                </c:pt>
                <c:pt idx="17">
                  <c:v>31624.25</c:v>
                </c:pt>
                <c:pt idx="18">
                  <c:v>27657.75</c:v>
                </c:pt>
                <c:pt idx="19">
                  <c:v>31057.25</c:v>
                </c:pt>
                <c:pt idx="20">
                  <c:v>31036.5</c:v>
                </c:pt>
                <c:pt idx="21">
                  <c:v>32941.5</c:v>
                </c:pt>
                <c:pt idx="22">
                  <c:v>6352.5</c:v>
                </c:pt>
                <c:pt idx="23">
                  <c:v>16056.75</c:v>
                </c:pt>
                <c:pt idx="24">
                  <c:v>41451.0</c:v>
                </c:pt>
                <c:pt idx="25">
                  <c:v>42056.5</c:v>
                </c:pt>
                <c:pt idx="26">
                  <c:v>40353.5</c:v>
                </c:pt>
                <c:pt idx="27">
                  <c:v>42081.75</c:v>
                </c:pt>
                <c:pt idx="28">
                  <c:v>42034.25</c:v>
                </c:pt>
                <c:pt idx="29">
                  <c:v>24535.0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93768"/>
        <c:axId val="2116396824"/>
      </c:barChart>
      <c:dateAx>
        <c:axId val="211639376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16396824"/>
        <c:crosses val="autoZero"/>
        <c:auto val="1"/>
        <c:lblOffset val="100"/>
        <c:baseTimeUnit val="days"/>
      </c:dateAx>
      <c:valAx>
        <c:axId val="2116396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6393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'May 2018'!$A$13:$A$43</c:f>
              <c:numCache>
                <c:formatCode>m/d/yy;@</c:formatCode>
                <c:ptCount val="31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6">
                  <c:v>43227.0</c:v>
                </c:pt>
                <c:pt idx="7">
                  <c:v>43228.0</c:v>
                </c:pt>
                <c:pt idx="8">
                  <c:v>43229.0</c:v>
                </c:pt>
                <c:pt idx="9">
                  <c:v>43230.0</c:v>
                </c:pt>
                <c:pt idx="10">
                  <c:v>43231.0</c:v>
                </c:pt>
                <c:pt idx="11">
                  <c:v>43232.0</c:v>
                </c:pt>
                <c:pt idx="12">
                  <c:v>43233.0</c:v>
                </c:pt>
                <c:pt idx="13">
                  <c:v>43234.0</c:v>
                </c:pt>
                <c:pt idx="14">
                  <c:v>43235.0</c:v>
                </c:pt>
                <c:pt idx="15">
                  <c:v>43236.0</c:v>
                </c:pt>
                <c:pt idx="16">
                  <c:v>43237.0</c:v>
                </c:pt>
                <c:pt idx="17">
                  <c:v>43238.0</c:v>
                </c:pt>
                <c:pt idx="18">
                  <c:v>43239.0</c:v>
                </c:pt>
                <c:pt idx="19">
                  <c:v>43240.0</c:v>
                </c:pt>
                <c:pt idx="20">
                  <c:v>43241.0</c:v>
                </c:pt>
                <c:pt idx="21">
                  <c:v>43242.0</c:v>
                </c:pt>
                <c:pt idx="22">
                  <c:v>43243.0</c:v>
                </c:pt>
                <c:pt idx="23">
                  <c:v>43244.0</c:v>
                </c:pt>
                <c:pt idx="24">
                  <c:v>43245.0</c:v>
                </c:pt>
                <c:pt idx="25">
                  <c:v>43246.0</c:v>
                </c:pt>
                <c:pt idx="26">
                  <c:v>43247.0</c:v>
                </c:pt>
                <c:pt idx="27">
                  <c:v>43248.0</c:v>
                </c:pt>
                <c:pt idx="28">
                  <c:v>43249.0</c:v>
                </c:pt>
                <c:pt idx="29">
                  <c:v>43250.0</c:v>
                </c:pt>
                <c:pt idx="30">
                  <c:v>43251.0</c:v>
                </c:pt>
              </c:numCache>
            </c:numRef>
          </c:cat>
          <c:val>
            <c:numRef>
              <c:f>'May 2018'!$B$13:$B$43</c:f>
              <c:numCache>
                <c:formatCode>#,##0</c:formatCode>
                <c:ptCount val="31"/>
                <c:pt idx="0">
                  <c:v>44321.0</c:v>
                </c:pt>
                <c:pt idx="1">
                  <c:v>43467.0</c:v>
                </c:pt>
                <c:pt idx="2">
                  <c:v>44530.0</c:v>
                </c:pt>
                <c:pt idx="3">
                  <c:v>44499.0</c:v>
                </c:pt>
                <c:pt idx="4">
                  <c:v>44425.0</c:v>
                </c:pt>
                <c:pt idx="5">
                  <c:v>44445.0</c:v>
                </c:pt>
                <c:pt idx="6">
                  <c:v>44541.0</c:v>
                </c:pt>
                <c:pt idx="7">
                  <c:v>44372.0</c:v>
                </c:pt>
                <c:pt idx="8">
                  <c:v>44504.0</c:v>
                </c:pt>
                <c:pt idx="9">
                  <c:v>44406.0</c:v>
                </c:pt>
                <c:pt idx="10">
                  <c:v>44493.0</c:v>
                </c:pt>
                <c:pt idx="11">
                  <c:v>44387.0</c:v>
                </c:pt>
                <c:pt idx="12">
                  <c:v>44390.0</c:v>
                </c:pt>
                <c:pt idx="13">
                  <c:v>44487.0</c:v>
                </c:pt>
                <c:pt idx="14">
                  <c:v>44504.0</c:v>
                </c:pt>
                <c:pt idx="15">
                  <c:v>44541.0</c:v>
                </c:pt>
                <c:pt idx="16">
                  <c:v>44478.0</c:v>
                </c:pt>
                <c:pt idx="17">
                  <c:v>44457.0</c:v>
                </c:pt>
                <c:pt idx="18">
                  <c:v>40713.0</c:v>
                </c:pt>
                <c:pt idx="19">
                  <c:v>44709.0</c:v>
                </c:pt>
                <c:pt idx="20">
                  <c:v>44483.0</c:v>
                </c:pt>
                <c:pt idx="21">
                  <c:v>44511.0</c:v>
                </c:pt>
                <c:pt idx="22">
                  <c:v>44509.0</c:v>
                </c:pt>
                <c:pt idx="23">
                  <c:v>44422.0</c:v>
                </c:pt>
                <c:pt idx="24">
                  <c:v>44516.0</c:v>
                </c:pt>
                <c:pt idx="25">
                  <c:v>44484.0</c:v>
                </c:pt>
                <c:pt idx="26">
                  <c:v>44528.0</c:v>
                </c:pt>
                <c:pt idx="27">
                  <c:v>42859.0</c:v>
                </c:pt>
                <c:pt idx="28">
                  <c:v>44627.0</c:v>
                </c:pt>
                <c:pt idx="29">
                  <c:v>36668.0</c:v>
                </c:pt>
                <c:pt idx="30">
                  <c:v>44678.0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418264"/>
        <c:axId val="2116421320"/>
      </c:barChart>
      <c:dateAx>
        <c:axId val="211641826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16421320"/>
        <c:crosses val="autoZero"/>
        <c:auto val="1"/>
        <c:lblOffset val="100"/>
        <c:baseTimeUnit val="days"/>
      </c:dateAx>
      <c:valAx>
        <c:axId val="2116421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6418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en-US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'April 2018'!$A$13:$A$42</c:f>
              <c:numCache>
                <c:formatCode>m/d/yy;@</c:formatCode>
                <c:ptCount val="30"/>
                <c:pt idx="0">
                  <c:v>43191.0</c:v>
                </c:pt>
                <c:pt idx="1">
                  <c:v>43192.0</c:v>
                </c:pt>
                <c:pt idx="2">
                  <c:v>43193.0</c:v>
                </c:pt>
                <c:pt idx="3">
                  <c:v>43194.0</c:v>
                </c:pt>
                <c:pt idx="4">
                  <c:v>43195.0</c:v>
                </c:pt>
                <c:pt idx="5">
                  <c:v>43196.0</c:v>
                </c:pt>
                <c:pt idx="6">
                  <c:v>43197.0</c:v>
                </c:pt>
                <c:pt idx="7">
                  <c:v>43198.0</c:v>
                </c:pt>
                <c:pt idx="8">
                  <c:v>43199.0</c:v>
                </c:pt>
                <c:pt idx="9">
                  <c:v>43200.0</c:v>
                </c:pt>
                <c:pt idx="10">
                  <c:v>43201.0</c:v>
                </c:pt>
                <c:pt idx="11">
                  <c:v>43202.0</c:v>
                </c:pt>
                <c:pt idx="12">
                  <c:v>43203.0</c:v>
                </c:pt>
                <c:pt idx="13">
                  <c:v>43204.0</c:v>
                </c:pt>
                <c:pt idx="14">
                  <c:v>43205.0</c:v>
                </c:pt>
                <c:pt idx="15">
                  <c:v>43206.0</c:v>
                </c:pt>
                <c:pt idx="16">
                  <c:v>43207.0</c:v>
                </c:pt>
                <c:pt idx="17">
                  <c:v>43208.0</c:v>
                </c:pt>
                <c:pt idx="18">
                  <c:v>43209.0</c:v>
                </c:pt>
                <c:pt idx="19">
                  <c:v>43210.0</c:v>
                </c:pt>
                <c:pt idx="20">
                  <c:v>43211.0</c:v>
                </c:pt>
                <c:pt idx="21">
                  <c:v>43212.0</c:v>
                </c:pt>
                <c:pt idx="22">
                  <c:v>43213.0</c:v>
                </c:pt>
                <c:pt idx="23">
                  <c:v>43214.0</c:v>
                </c:pt>
                <c:pt idx="24">
                  <c:v>43215.0</c:v>
                </c:pt>
                <c:pt idx="25">
                  <c:v>43216.0</c:v>
                </c:pt>
                <c:pt idx="26">
                  <c:v>43217.0</c:v>
                </c:pt>
                <c:pt idx="27">
                  <c:v>43218.0</c:v>
                </c:pt>
                <c:pt idx="28">
                  <c:v>43219.0</c:v>
                </c:pt>
                <c:pt idx="29">
                  <c:v>43220.0</c:v>
                </c:pt>
              </c:numCache>
            </c:numRef>
          </c:cat>
          <c:val>
            <c:numRef>
              <c:f>'April 2018'!$B$13:$B$42</c:f>
              <c:numCache>
                <c:formatCode>#,##0</c:formatCode>
                <c:ptCount val="30"/>
                <c:pt idx="0">
                  <c:v>29813.0</c:v>
                </c:pt>
                <c:pt idx="1">
                  <c:v>33315.0</c:v>
                </c:pt>
                <c:pt idx="2">
                  <c:v>40957.0</c:v>
                </c:pt>
                <c:pt idx="3">
                  <c:v>38856.0</c:v>
                </c:pt>
                <c:pt idx="4">
                  <c:v>40357.0</c:v>
                </c:pt>
                <c:pt idx="5">
                  <c:v>41854.0</c:v>
                </c:pt>
                <c:pt idx="6">
                  <c:v>36848.0</c:v>
                </c:pt>
                <c:pt idx="7">
                  <c:v>30324.0</c:v>
                </c:pt>
                <c:pt idx="8">
                  <c:v>35892.0</c:v>
                </c:pt>
                <c:pt idx="9">
                  <c:v>40312.0</c:v>
                </c:pt>
                <c:pt idx="10">
                  <c:v>38831.0</c:v>
                </c:pt>
                <c:pt idx="11">
                  <c:v>38139.0</c:v>
                </c:pt>
                <c:pt idx="12">
                  <c:v>41805.0</c:v>
                </c:pt>
                <c:pt idx="13">
                  <c:v>41372.0</c:v>
                </c:pt>
                <c:pt idx="14">
                  <c:v>32111.0</c:v>
                </c:pt>
                <c:pt idx="15">
                  <c:v>9522.0</c:v>
                </c:pt>
                <c:pt idx="16">
                  <c:v>20552.0</c:v>
                </c:pt>
                <c:pt idx="17">
                  <c:v>35515.0</c:v>
                </c:pt>
                <c:pt idx="18">
                  <c:v>36330.0</c:v>
                </c:pt>
                <c:pt idx="19">
                  <c:v>41767.0</c:v>
                </c:pt>
                <c:pt idx="20">
                  <c:v>42151.0</c:v>
                </c:pt>
                <c:pt idx="21">
                  <c:v>32436.0</c:v>
                </c:pt>
                <c:pt idx="22">
                  <c:v>40607.0</c:v>
                </c:pt>
                <c:pt idx="23">
                  <c:v>40672.0</c:v>
                </c:pt>
                <c:pt idx="24">
                  <c:v>14030.0</c:v>
                </c:pt>
                <c:pt idx="25">
                  <c:v>0.0</c:v>
                </c:pt>
                <c:pt idx="26">
                  <c:v>0.0</c:v>
                </c:pt>
                <c:pt idx="27">
                  <c:v>22810.0</c:v>
                </c:pt>
                <c:pt idx="28">
                  <c:v>29844.0</c:v>
                </c:pt>
                <c:pt idx="29">
                  <c:v>40019.0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79272"/>
        <c:axId val="2126182392"/>
      </c:barChart>
      <c:dateAx>
        <c:axId val="212617927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126182392"/>
        <c:crosses val="autoZero"/>
        <c:auto val="1"/>
        <c:lblOffset val="100"/>
        <c:baseTimeUnit val="days"/>
      </c:dateAx>
      <c:valAx>
        <c:axId val="2126182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126179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Arial"/>
                <a:cs typeface="Arial"/>
              </a:defRPr>
            </a:pPr>
            <a:r>
              <a:rPr lang="en-US" b="1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'Mar 2018'!$A$13:$A$43</c:f>
              <c:numCache>
                <c:formatCode>m/d/yy;@</c:formatCode>
                <c:ptCount val="31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4">
                  <c:v>43164.0</c:v>
                </c:pt>
                <c:pt idx="5">
                  <c:v>43165.0</c:v>
                </c:pt>
                <c:pt idx="6">
                  <c:v>43166.0</c:v>
                </c:pt>
                <c:pt idx="7">
                  <c:v>43167.0</c:v>
                </c:pt>
                <c:pt idx="8">
                  <c:v>43168.0</c:v>
                </c:pt>
                <c:pt idx="9">
                  <c:v>43169.0</c:v>
                </c:pt>
                <c:pt idx="10">
                  <c:v>43170.0</c:v>
                </c:pt>
                <c:pt idx="11">
                  <c:v>43171.0</c:v>
                </c:pt>
                <c:pt idx="12">
                  <c:v>43172.0</c:v>
                </c:pt>
                <c:pt idx="13">
                  <c:v>43173.0</c:v>
                </c:pt>
                <c:pt idx="14">
                  <c:v>43174.0</c:v>
                </c:pt>
                <c:pt idx="15">
                  <c:v>43175.0</c:v>
                </c:pt>
                <c:pt idx="16">
                  <c:v>43176.0</c:v>
                </c:pt>
                <c:pt idx="17">
                  <c:v>43177.0</c:v>
                </c:pt>
                <c:pt idx="18">
                  <c:v>43178.0</c:v>
                </c:pt>
                <c:pt idx="19">
                  <c:v>43179.0</c:v>
                </c:pt>
                <c:pt idx="20">
                  <c:v>43180.0</c:v>
                </c:pt>
                <c:pt idx="21">
                  <c:v>43181.0</c:v>
                </c:pt>
                <c:pt idx="22">
                  <c:v>43182.0</c:v>
                </c:pt>
                <c:pt idx="23">
                  <c:v>43183.0</c:v>
                </c:pt>
                <c:pt idx="24">
                  <c:v>43184.0</c:v>
                </c:pt>
                <c:pt idx="25">
                  <c:v>43185.0</c:v>
                </c:pt>
                <c:pt idx="26">
                  <c:v>43186.0</c:v>
                </c:pt>
                <c:pt idx="27">
                  <c:v>43187.0</c:v>
                </c:pt>
                <c:pt idx="28">
                  <c:v>43188.0</c:v>
                </c:pt>
                <c:pt idx="29">
                  <c:v>43189.0</c:v>
                </c:pt>
                <c:pt idx="30">
                  <c:v>43190.0</c:v>
                </c:pt>
              </c:numCache>
            </c:numRef>
          </c:cat>
          <c:val>
            <c:numRef>
              <c:f>'Mar 2018'!$B$13:$B$43</c:f>
              <c:numCache>
                <c:formatCode>#,##0</c:formatCode>
                <c:ptCount val="31"/>
                <c:pt idx="0">
                  <c:v>35739.0</c:v>
                </c:pt>
                <c:pt idx="1">
                  <c:v>41302.0</c:v>
                </c:pt>
                <c:pt idx="2">
                  <c:v>38962.0</c:v>
                </c:pt>
                <c:pt idx="3">
                  <c:v>12955.0</c:v>
                </c:pt>
                <c:pt idx="4">
                  <c:v>23401.0</c:v>
                </c:pt>
                <c:pt idx="5">
                  <c:v>28208.0</c:v>
                </c:pt>
                <c:pt idx="6">
                  <c:v>35878.0</c:v>
                </c:pt>
                <c:pt idx="7">
                  <c:v>36369.0</c:v>
                </c:pt>
                <c:pt idx="8">
                  <c:v>40749.0</c:v>
                </c:pt>
                <c:pt idx="9">
                  <c:v>42041.0</c:v>
                </c:pt>
                <c:pt idx="10">
                  <c:v>12798.0</c:v>
                </c:pt>
                <c:pt idx="11">
                  <c:v>23127.0</c:v>
                </c:pt>
                <c:pt idx="12">
                  <c:v>36894.0</c:v>
                </c:pt>
                <c:pt idx="13">
                  <c:v>38358.0</c:v>
                </c:pt>
                <c:pt idx="14">
                  <c:v>38542.0</c:v>
                </c:pt>
                <c:pt idx="15">
                  <c:v>35425.0</c:v>
                </c:pt>
                <c:pt idx="16">
                  <c:v>37711.0</c:v>
                </c:pt>
                <c:pt idx="17">
                  <c:v>12139.0</c:v>
                </c:pt>
                <c:pt idx="18">
                  <c:v>22770.0</c:v>
                </c:pt>
                <c:pt idx="19">
                  <c:v>33205.0</c:v>
                </c:pt>
                <c:pt idx="20">
                  <c:v>33744.0</c:v>
                </c:pt>
                <c:pt idx="21">
                  <c:v>5518.0</c:v>
                </c:pt>
                <c:pt idx="22">
                  <c:v>0.0</c:v>
                </c:pt>
                <c:pt idx="23">
                  <c:v>24553.0</c:v>
                </c:pt>
                <c:pt idx="24">
                  <c:v>32219.0</c:v>
                </c:pt>
                <c:pt idx="25">
                  <c:v>36385.0</c:v>
                </c:pt>
                <c:pt idx="26">
                  <c:v>29223.0</c:v>
                </c:pt>
                <c:pt idx="27">
                  <c:v>40644.0</c:v>
                </c:pt>
                <c:pt idx="28">
                  <c:v>39721.0</c:v>
                </c:pt>
                <c:pt idx="29">
                  <c:v>38013.0</c:v>
                </c:pt>
                <c:pt idx="30">
                  <c:v>41275.0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919208"/>
        <c:axId val="2109304632"/>
      </c:barChart>
      <c:dateAx>
        <c:axId val="-21469192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2109304632"/>
        <c:crosses val="autoZero"/>
        <c:auto val="1"/>
        <c:lblOffset val="100"/>
        <c:baseTimeUnit val="days"/>
      </c:dateAx>
      <c:valAx>
        <c:axId val="2109304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-214691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'Feb 2018'!$B$13:$B$40</c:f>
              <c:numCache>
                <c:formatCode>#,##0</c:formatCode>
                <c:ptCount val="28"/>
                <c:pt idx="0">
                  <c:v>36666.75</c:v>
                </c:pt>
                <c:pt idx="1">
                  <c:v>32832.75</c:v>
                </c:pt>
                <c:pt idx="2">
                  <c:v>33293.75</c:v>
                </c:pt>
                <c:pt idx="3">
                  <c:v>14864.25</c:v>
                </c:pt>
                <c:pt idx="4">
                  <c:v>27795.25</c:v>
                </c:pt>
                <c:pt idx="5">
                  <c:v>40461.25</c:v>
                </c:pt>
                <c:pt idx="6">
                  <c:v>35386.5</c:v>
                </c:pt>
                <c:pt idx="7">
                  <c:v>34346.25</c:v>
                </c:pt>
                <c:pt idx="8">
                  <c:v>36059.75</c:v>
                </c:pt>
                <c:pt idx="9">
                  <c:v>35780.5</c:v>
                </c:pt>
                <c:pt idx="10">
                  <c:v>15564.5</c:v>
                </c:pt>
                <c:pt idx="11">
                  <c:v>25793.0</c:v>
                </c:pt>
                <c:pt idx="12">
                  <c:v>37171.75</c:v>
                </c:pt>
                <c:pt idx="13">
                  <c:v>32566.0</c:v>
                </c:pt>
                <c:pt idx="14">
                  <c:v>34899.25</c:v>
                </c:pt>
                <c:pt idx="15">
                  <c:v>8878.0</c:v>
                </c:pt>
                <c:pt idx="16">
                  <c:v>0.0</c:v>
                </c:pt>
                <c:pt idx="17">
                  <c:v>0.0</c:v>
                </c:pt>
                <c:pt idx="18">
                  <c:v>8600.25</c:v>
                </c:pt>
                <c:pt idx="19">
                  <c:v>37634.5</c:v>
                </c:pt>
                <c:pt idx="20">
                  <c:v>39138.75</c:v>
                </c:pt>
                <c:pt idx="21">
                  <c:v>36715.0</c:v>
                </c:pt>
                <c:pt idx="22">
                  <c:v>33855.5</c:v>
                </c:pt>
                <c:pt idx="23">
                  <c:v>32611.0</c:v>
                </c:pt>
                <c:pt idx="24">
                  <c:v>29221.0</c:v>
                </c:pt>
                <c:pt idx="25">
                  <c:v>37120.75</c:v>
                </c:pt>
                <c:pt idx="26">
                  <c:v>39541.5</c:v>
                </c:pt>
                <c:pt idx="27">
                  <c:v>35850.75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675192"/>
        <c:axId val="2127678728"/>
      </c:barChart>
      <c:catAx>
        <c:axId val="2127675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7678728"/>
        <c:crosses val="autoZero"/>
        <c:auto val="1"/>
        <c:lblAlgn val="ctr"/>
        <c:lblOffset val="100"/>
        <c:noMultiLvlLbl val="0"/>
      </c:catAx>
      <c:valAx>
        <c:axId val="212767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767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'[1]Monthly Production'!$B$13:$B$43</c:f>
              <c:numCache>
                <c:formatCode>General</c:formatCode>
                <c:ptCount val="31"/>
                <c:pt idx="0">
                  <c:v>12543.0</c:v>
                </c:pt>
                <c:pt idx="1">
                  <c:v>29149.5</c:v>
                </c:pt>
                <c:pt idx="2">
                  <c:v>41430.25</c:v>
                </c:pt>
                <c:pt idx="3">
                  <c:v>41283.0</c:v>
                </c:pt>
                <c:pt idx="4">
                  <c:v>42179.5</c:v>
                </c:pt>
                <c:pt idx="5">
                  <c:v>42151.5</c:v>
                </c:pt>
                <c:pt idx="6">
                  <c:v>42190.0</c:v>
                </c:pt>
                <c:pt idx="7">
                  <c:v>42207.0</c:v>
                </c:pt>
                <c:pt idx="8">
                  <c:v>42176.0</c:v>
                </c:pt>
                <c:pt idx="9">
                  <c:v>42197.75</c:v>
                </c:pt>
                <c:pt idx="10">
                  <c:v>42172.25</c:v>
                </c:pt>
                <c:pt idx="11">
                  <c:v>42174.0</c:v>
                </c:pt>
                <c:pt idx="12">
                  <c:v>42171.5</c:v>
                </c:pt>
                <c:pt idx="13">
                  <c:v>42173.75</c:v>
                </c:pt>
                <c:pt idx="14">
                  <c:v>42160.25</c:v>
                </c:pt>
                <c:pt idx="15">
                  <c:v>42174.5</c:v>
                </c:pt>
                <c:pt idx="16">
                  <c:v>41682.5</c:v>
                </c:pt>
                <c:pt idx="17">
                  <c:v>36339.0</c:v>
                </c:pt>
                <c:pt idx="18">
                  <c:v>35699.75</c:v>
                </c:pt>
                <c:pt idx="19">
                  <c:v>35661.75</c:v>
                </c:pt>
                <c:pt idx="20">
                  <c:v>13044.25</c:v>
                </c:pt>
                <c:pt idx="21">
                  <c:v>28351.0</c:v>
                </c:pt>
                <c:pt idx="22">
                  <c:v>37445.25</c:v>
                </c:pt>
                <c:pt idx="23">
                  <c:v>38092.5</c:v>
                </c:pt>
                <c:pt idx="24">
                  <c:v>40695.75</c:v>
                </c:pt>
                <c:pt idx="25">
                  <c:v>39734.25</c:v>
                </c:pt>
                <c:pt idx="26">
                  <c:v>40237.5</c:v>
                </c:pt>
                <c:pt idx="27">
                  <c:v>13583.0</c:v>
                </c:pt>
                <c:pt idx="28">
                  <c:v>25707.5</c:v>
                </c:pt>
                <c:pt idx="29">
                  <c:v>32633.5</c:v>
                </c:pt>
                <c:pt idx="30">
                  <c:v>36360.0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74456"/>
        <c:axId val="2120278008"/>
      </c:barChart>
      <c:catAx>
        <c:axId val="2120274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0278008"/>
        <c:crosses val="autoZero"/>
        <c:auto val="1"/>
        <c:lblAlgn val="ctr"/>
        <c:lblOffset val="100"/>
        <c:noMultiLvlLbl val="0"/>
      </c:catAx>
      <c:valAx>
        <c:axId val="212027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027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622300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71500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5</xdr:row>
      <xdr:rowOff>133350</xdr:rowOff>
    </xdr:from>
    <xdr:to>
      <xdr:col>9</xdr:col>
      <xdr:colOff>190500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44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96900"/>
        </a:xfrm>
        <a:prstGeom prst="rect">
          <a:avLst/>
        </a:prstGeom>
      </xdr:spPr>
    </xdr:pic>
    <xdr:clientData/>
  </xdr:twoCellAnchor>
  <xdr:twoCellAnchor>
    <xdr:from>
      <xdr:col>2</xdr:col>
      <xdr:colOff>406400</xdr:colOff>
      <xdr:row>12</xdr:row>
      <xdr:rowOff>38100</xdr:rowOff>
    </xdr:from>
    <xdr:to>
      <xdr:col>10</xdr:col>
      <xdr:colOff>736600</xdr:colOff>
      <xdr:row>42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58800"/>
        </a:xfrm>
        <a:prstGeom prst="rect">
          <a:avLst/>
        </a:prstGeom>
      </xdr:spPr>
    </xdr:pic>
    <xdr:clientData/>
  </xdr:twoCellAnchor>
  <xdr:twoCellAnchor>
    <xdr:from>
      <xdr:col>2</xdr:col>
      <xdr:colOff>431800</xdr:colOff>
      <xdr:row>12</xdr:row>
      <xdr:rowOff>19050</xdr:rowOff>
    </xdr:from>
    <xdr:to>
      <xdr:col>11</xdr:col>
      <xdr:colOff>25400</xdr:colOff>
      <xdr:row>44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239888</xdr:colOff>
      <xdr:row>0</xdr:row>
      <xdr:rowOff>520700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293987" cy="469900"/>
        </a:xfrm>
        <a:prstGeom prst="rect">
          <a:avLst/>
        </a:prstGeom>
      </xdr:spPr>
    </xdr:pic>
    <xdr:clientData/>
  </xdr:twoCellAnchor>
  <xdr:twoCellAnchor>
    <xdr:from>
      <xdr:col>2</xdr:col>
      <xdr:colOff>279400</xdr:colOff>
      <xdr:row>12</xdr:row>
      <xdr:rowOff>6350</xdr:rowOff>
    </xdr:from>
    <xdr:to>
      <xdr:col>12</xdr:col>
      <xdr:colOff>63500</xdr:colOff>
      <xdr:row>43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519288</xdr:colOff>
      <xdr:row>0</xdr:row>
      <xdr:rowOff>533400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573387" cy="4826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368300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798688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852787" cy="5842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241300</xdr:colOff>
      <xdr:row>44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842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69850</xdr:rowOff>
    </xdr:from>
    <xdr:to>
      <xdr:col>12</xdr:col>
      <xdr:colOff>425450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11</xdr:row>
      <xdr:rowOff>146050</xdr:rowOff>
    </xdr:from>
    <xdr:to>
      <xdr:col>12</xdr:col>
      <xdr:colOff>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609600"/>
        </a:xfrm>
        <a:prstGeom prst="rect">
          <a:avLst/>
        </a:prstGeom>
      </xdr:spPr>
    </xdr:pic>
    <xdr:clientData/>
  </xdr:twoCellAnchor>
  <xdr:twoCellAnchor>
    <xdr:from>
      <xdr:col>2</xdr:col>
      <xdr:colOff>539750</xdr:colOff>
      <xdr:row>10</xdr:row>
      <xdr:rowOff>577850</xdr:rowOff>
    </xdr:from>
    <xdr:to>
      <xdr:col>13</xdr:col>
      <xdr:colOff>88900</xdr:colOff>
      <xdr:row>43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570088</xdr:colOff>
      <xdr:row>0</xdr:row>
      <xdr:rowOff>736600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487787" cy="6858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2</xdr:col>
      <xdr:colOff>497819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2402818" cy="5969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11</xdr:col>
      <xdr:colOff>266700</xdr:colOff>
      <xdr:row>44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80101-1801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201-1712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101-1711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001-171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12543</v>
          </cell>
        </row>
        <row r="14">
          <cell r="B14">
            <v>29149.5</v>
          </cell>
        </row>
        <row r="15">
          <cell r="B15">
            <v>41430.25</v>
          </cell>
        </row>
        <row r="16">
          <cell r="B16">
            <v>41283</v>
          </cell>
        </row>
        <row r="17">
          <cell r="B17">
            <v>42179.5</v>
          </cell>
        </row>
        <row r="18">
          <cell r="B18">
            <v>42151.5</v>
          </cell>
        </row>
        <row r="19">
          <cell r="B19">
            <v>42190</v>
          </cell>
        </row>
        <row r="20">
          <cell r="B20">
            <v>42207</v>
          </cell>
        </row>
        <row r="21">
          <cell r="B21">
            <v>42176</v>
          </cell>
        </row>
        <row r="22">
          <cell r="B22">
            <v>42197.75</v>
          </cell>
        </row>
        <row r="23">
          <cell r="B23">
            <v>42172.25</v>
          </cell>
        </row>
        <row r="24">
          <cell r="B24">
            <v>42174</v>
          </cell>
        </row>
        <row r="25">
          <cell r="B25">
            <v>42171.5</v>
          </cell>
        </row>
        <row r="26">
          <cell r="B26">
            <v>42173.75</v>
          </cell>
        </row>
        <row r="27">
          <cell r="B27">
            <v>42160.25</v>
          </cell>
        </row>
        <row r="28">
          <cell r="B28">
            <v>42174.5</v>
          </cell>
        </row>
        <row r="29">
          <cell r="B29">
            <v>41682.5</v>
          </cell>
        </row>
        <row r="30">
          <cell r="B30">
            <v>36339</v>
          </cell>
        </row>
        <row r="31">
          <cell r="B31">
            <v>35699.75</v>
          </cell>
        </row>
        <row r="32">
          <cell r="B32">
            <v>35661.75</v>
          </cell>
        </row>
        <row r="33">
          <cell r="B33">
            <v>13044.25</v>
          </cell>
        </row>
        <row r="34">
          <cell r="B34">
            <v>28351</v>
          </cell>
        </row>
        <row r="35">
          <cell r="B35">
            <v>37445.25</v>
          </cell>
        </row>
        <row r="36">
          <cell r="B36">
            <v>38092.5</v>
          </cell>
        </row>
        <row r="37">
          <cell r="B37">
            <v>40695.75</v>
          </cell>
        </row>
        <row r="38">
          <cell r="B38">
            <v>39734.25</v>
          </cell>
        </row>
        <row r="39">
          <cell r="B39">
            <v>40237.5</v>
          </cell>
        </row>
        <row r="40">
          <cell r="B40">
            <v>13583</v>
          </cell>
        </row>
        <row r="41">
          <cell r="B41">
            <v>25707.5</v>
          </cell>
        </row>
        <row r="42">
          <cell r="B42">
            <v>32633.5</v>
          </cell>
        </row>
        <row r="43">
          <cell r="B43">
            <v>36360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20625.25</v>
          </cell>
        </row>
        <row r="14">
          <cell r="B14">
            <v>26384.75</v>
          </cell>
        </row>
        <row r="15">
          <cell r="B15">
            <v>25163.75</v>
          </cell>
        </row>
        <row r="16">
          <cell r="B16">
            <v>26829.75</v>
          </cell>
        </row>
        <row r="17">
          <cell r="B17">
            <v>22119.5</v>
          </cell>
        </row>
        <row r="18">
          <cell r="B18">
            <v>16108.75</v>
          </cell>
        </row>
        <row r="19">
          <cell r="B19">
            <v>6194.5</v>
          </cell>
        </row>
        <row r="20">
          <cell r="B20">
            <v>4238.5</v>
          </cell>
        </row>
        <row r="21">
          <cell r="B21">
            <v>15204</v>
          </cell>
        </row>
        <row r="22">
          <cell r="B22">
            <v>24131.75</v>
          </cell>
        </row>
        <row r="23">
          <cell r="B23">
            <v>5377.75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128.5</v>
          </cell>
        </row>
        <row r="28">
          <cell r="B28">
            <v>14809</v>
          </cell>
        </row>
        <row r="29">
          <cell r="B29">
            <v>26657</v>
          </cell>
        </row>
        <row r="30">
          <cell r="B30">
            <v>26364.75</v>
          </cell>
        </row>
        <row r="31">
          <cell r="B31">
            <v>28368.6790855</v>
          </cell>
        </row>
        <row r="32">
          <cell r="B32">
            <v>28807.692607749999</v>
          </cell>
        </row>
        <row r="33">
          <cell r="B33">
            <v>31353.25</v>
          </cell>
        </row>
        <row r="34">
          <cell r="B34">
            <v>28804.75</v>
          </cell>
        </row>
        <row r="35">
          <cell r="B35">
            <v>37472</v>
          </cell>
        </row>
        <row r="36">
          <cell r="B36">
            <v>28826.5</v>
          </cell>
        </row>
        <row r="37">
          <cell r="B37">
            <v>24450.25</v>
          </cell>
        </row>
        <row r="38">
          <cell r="B38">
            <v>36986.25</v>
          </cell>
        </row>
        <row r="39">
          <cell r="B39">
            <v>40325</v>
          </cell>
        </row>
        <row r="40">
          <cell r="B40">
            <v>31712.75</v>
          </cell>
        </row>
        <row r="41">
          <cell r="B41">
            <v>33716</v>
          </cell>
        </row>
        <row r="42">
          <cell r="B42">
            <v>36744.25</v>
          </cell>
        </row>
        <row r="43">
          <cell r="B43">
            <v>36574.25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38379</v>
          </cell>
        </row>
        <row r="14">
          <cell r="B14">
            <v>28991.25</v>
          </cell>
        </row>
        <row r="15">
          <cell r="B15">
            <v>28321.25</v>
          </cell>
        </row>
        <row r="16">
          <cell r="B16">
            <v>35125.5</v>
          </cell>
        </row>
        <row r="17">
          <cell r="B17">
            <v>12601.75</v>
          </cell>
        </row>
        <row r="18">
          <cell r="B18">
            <v>28556.25</v>
          </cell>
        </row>
        <row r="19">
          <cell r="B19">
            <v>39246.25</v>
          </cell>
        </row>
        <row r="20">
          <cell r="B20">
            <v>37222.25</v>
          </cell>
        </row>
        <row r="21">
          <cell r="B21">
            <v>29891</v>
          </cell>
        </row>
        <row r="22">
          <cell r="B22">
            <v>19344</v>
          </cell>
        </row>
        <row r="23">
          <cell r="B23">
            <v>33781.75</v>
          </cell>
        </row>
        <row r="24">
          <cell r="B24">
            <v>33713.75</v>
          </cell>
        </row>
        <row r="25">
          <cell r="B25">
            <v>33203.5</v>
          </cell>
        </row>
        <row r="26">
          <cell r="B26">
            <v>33789.5</v>
          </cell>
        </row>
        <row r="27">
          <cell r="B27">
            <v>31383.5</v>
          </cell>
        </row>
        <row r="28">
          <cell r="B28">
            <v>30748</v>
          </cell>
        </row>
        <row r="29">
          <cell r="B29">
            <v>31003</v>
          </cell>
        </row>
        <row r="30">
          <cell r="B30">
            <v>17250</v>
          </cell>
        </row>
        <row r="31">
          <cell r="B31">
            <v>9980.75</v>
          </cell>
        </row>
        <row r="32">
          <cell r="B32">
            <v>19865.25</v>
          </cell>
        </row>
        <row r="33">
          <cell r="B33">
            <v>26706.25</v>
          </cell>
        </row>
        <row r="34">
          <cell r="B34">
            <v>25027.75</v>
          </cell>
        </row>
        <row r="35">
          <cell r="B35">
            <v>24917.5</v>
          </cell>
        </row>
        <row r="36">
          <cell r="B36">
            <v>25139.75</v>
          </cell>
        </row>
        <row r="37">
          <cell r="B37">
            <v>24580.75</v>
          </cell>
        </row>
        <row r="38">
          <cell r="B38">
            <v>12089.25</v>
          </cell>
        </row>
        <row r="39">
          <cell r="B39">
            <v>18245</v>
          </cell>
        </row>
        <row r="40">
          <cell r="B40">
            <v>28023.25</v>
          </cell>
        </row>
        <row r="41">
          <cell r="B41">
            <v>20473.5</v>
          </cell>
        </row>
        <row r="42">
          <cell r="B42">
            <v>19445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15410.08</v>
          </cell>
        </row>
        <row r="14">
          <cell r="B14">
            <v>31223.242666666669</v>
          </cell>
        </row>
        <row r="15">
          <cell r="B15">
            <v>43398.325333333327</v>
          </cell>
        </row>
        <row r="16">
          <cell r="B16">
            <v>41317.706666666672</v>
          </cell>
        </row>
        <row r="17">
          <cell r="B17">
            <v>39706.65600000001</v>
          </cell>
        </row>
        <row r="18">
          <cell r="B18">
            <v>31852.191999999999</v>
          </cell>
        </row>
        <row r="19">
          <cell r="B19">
            <v>19963.850666666662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14280.117333333334</v>
          </cell>
        </row>
        <row r="25">
          <cell r="B25">
            <v>38234.154666666655</v>
          </cell>
        </row>
        <row r="26">
          <cell r="B26">
            <v>38047.157333333336</v>
          </cell>
        </row>
        <row r="27">
          <cell r="B27">
            <v>28301.674666666659</v>
          </cell>
        </row>
        <row r="28">
          <cell r="B28">
            <v>30508.874666666674</v>
          </cell>
        </row>
        <row r="29">
          <cell r="B29">
            <v>37137.717333333327</v>
          </cell>
        </row>
        <row r="30">
          <cell r="B30">
            <v>40117.567999999985</v>
          </cell>
        </row>
        <row r="31">
          <cell r="B31">
            <v>17984.672000000002</v>
          </cell>
        </row>
        <row r="32">
          <cell r="B32">
            <v>15238.410666666667</v>
          </cell>
        </row>
        <row r="33">
          <cell r="B33">
            <v>39964.383999999991</v>
          </cell>
        </row>
        <row r="34">
          <cell r="B34">
            <v>12395.776</v>
          </cell>
        </row>
        <row r="35">
          <cell r="B35">
            <v>23279.936000000005</v>
          </cell>
        </row>
        <row r="36">
          <cell r="B36">
            <v>28774.016000000011</v>
          </cell>
        </row>
        <row r="37">
          <cell r="B37">
            <v>30367.797333333332</v>
          </cell>
        </row>
        <row r="38">
          <cell r="B38">
            <v>30343.445333333329</v>
          </cell>
        </row>
        <row r="39">
          <cell r="B39">
            <v>32324.874666666667</v>
          </cell>
        </row>
        <row r="40">
          <cell r="B40">
            <v>40149.088000000003</v>
          </cell>
        </row>
        <row r="41">
          <cell r="B41">
            <v>29974.410666666659</v>
          </cell>
        </row>
        <row r="42">
          <cell r="B42">
            <v>36751.029333333347</v>
          </cell>
        </row>
        <row r="43">
          <cell r="B43">
            <v>39049.760000000017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11899"/>
  <sheetViews>
    <sheetView showGridLines="0" tabSelected="1" workbookViewId="0">
      <selection activeCell="B9" sqref="B9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11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43343</v>
      </c>
      <c r="C8" s="6"/>
      <c r="D8" s="5"/>
      <c r="E8" s="5"/>
    </row>
    <row r="9" spans="1:5" ht="16" customHeight="1">
      <c r="B9" s="8"/>
      <c r="C9" s="8"/>
      <c r="D9" s="5"/>
      <c r="E9" s="5"/>
    </row>
    <row r="10" spans="1:5" s="11" customFormat="1" ht="52" customHeight="1">
      <c r="A10" s="9" t="s">
        <v>12</v>
      </c>
      <c r="B10" s="10" t="s">
        <v>14</v>
      </c>
    </row>
    <row r="12" spans="1:5">
      <c r="A12" s="16">
        <v>43009</v>
      </c>
      <c r="B12" s="13">
        <f>'Oct 2017'!B45</f>
        <v>826096.91733333329</v>
      </c>
    </row>
    <row r="13" spans="1:5">
      <c r="A13" s="16">
        <v>43040</v>
      </c>
      <c r="B13" s="13">
        <f>'Nov 2017'!B44</f>
        <v>797045.5</v>
      </c>
    </row>
    <row r="14" spans="1:5">
      <c r="A14" s="16">
        <v>43070</v>
      </c>
      <c r="B14" s="13">
        <f>'Dec 2017'!B45</f>
        <v>684479.12169325002</v>
      </c>
    </row>
    <row r="15" spans="1:5">
      <c r="A15" s="16">
        <v>43101</v>
      </c>
      <c r="B15" s="13">
        <f>'Jan 2018'!B45</f>
        <v>1125801.25</v>
      </c>
    </row>
    <row r="16" spans="1:5">
      <c r="A16" s="16">
        <v>43132</v>
      </c>
      <c r="B16" s="13">
        <f>'Feb 2018'!B42</f>
        <v>812648.5</v>
      </c>
    </row>
    <row r="17" spans="1:2">
      <c r="A17" s="16">
        <v>43160</v>
      </c>
      <c r="B17" s="13">
        <f>'Mar 2018'!B45</f>
        <v>947868</v>
      </c>
    </row>
    <row r="18" spans="1:2">
      <c r="A18" s="16">
        <v>43191</v>
      </c>
      <c r="B18" s="13">
        <f>'April 2018'!B44</f>
        <v>967041</v>
      </c>
    </row>
    <row r="19" spans="1:2">
      <c r="A19" s="16">
        <v>43221</v>
      </c>
      <c r="B19" s="13">
        <f>'May 2018'!B46</f>
        <v>1364954</v>
      </c>
    </row>
    <row r="20" spans="1:2">
      <c r="A20" s="16">
        <v>43252</v>
      </c>
      <c r="B20" s="13">
        <f>'June 2018'!B46</f>
        <v>1019579</v>
      </c>
    </row>
    <row r="21" spans="1:2">
      <c r="A21" s="16">
        <v>43282</v>
      </c>
      <c r="B21" s="13">
        <f>'July 2018'!B46</f>
        <v>1215828</v>
      </c>
    </row>
    <row r="22" spans="1:2">
      <c r="A22" s="16">
        <v>43313</v>
      </c>
      <c r="B22" s="13">
        <f>'August 2018'!B46</f>
        <v>1284151</v>
      </c>
    </row>
    <row r="23" spans="1:2">
      <c r="A23" s="14"/>
      <c r="B23" s="14"/>
    </row>
    <row r="24" spans="1:2">
      <c r="A24" s="4" t="s">
        <v>13</v>
      </c>
      <c r="B24" s="17">
        <f>SUM(B15:B23)</f>
        <v>8737870.75</v>
      </c>
    </row>
    <row r="25" spans="1:2">
      <c r="A25" s="2"/>
    </row>
    <row r="26" spans="1:2">
      <c r="A26" s="2"/>
    </row>
    <row r="27" spans="1:2">
      <c r="A27" s="2"/>
    </row>
    <row r="28" spans="1:2">
      <c r="A28" s="2"/>
    </row>
    <row r="29" spans="1:2">
      <c r="A29" s="2"/>
    </row>
    <row r="30" spans="1:2">
      <c r="A30" s="2"/>
    </row>
    <row r="31" spans="1:2">
      <c r="A31" s="2"/>
    </row>
    <row r="32" spans="1:2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</sheetData>
  <phoneticPr fontId="4" type="noConversion"/>
  <pageMargins left="0.75" right="0.75" top="1" bottom="1" header="0.5" footer="0.5"/>
  <pageSetup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60" sqref="K60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43070</v>
      </c>
      <c r="C7" s="6"/>
      <c r="D7" s="5"/>
      <c r="E7" s="5"/>
    </row>
    <row r="8" spans="1:5">
      <c r="A8" s="1" t="s">
        <v>4</v>
      </c>
      <c r="B8" s="6">
        <v>43100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43070</v>
      </c>
      <c r="B13" s="13">
        <v>20625.25</v>
      </c>
    </row>
    <row r="14" spans="1:5">
      <c r="A14" s="12">
        <v>43071</v>
      </c>
      <c r="B14" s="13">
        <v>26384.75</v>
      </c>
    </row>
    <row r="15" spans="1:5">
      <c r="A15" s="12">
        <v>43072</v>
      </c>
      <c r="B15" s="13">
        <v>25163.75</v>
      </c>
    </row>
    <row r="16" spans="1:5">
      <c r="A16" s="12">
        <v>43073</v>
      </c>
      <c r="B16" s="13">
        <v>26829.75</v>
      </c>
    </row>
    <row r="17" spans="1:2">
      <c r="A17" s="12">
        <v>43074</v>
      </c>
      <c r="B17" s="13">
        <v>22119.5</v>
      </c>
    </row>
    <row r="18" spans="1:2">
      <c r="A18" s="12">
        <v>43075</v>
      </c>
      <c r="B18" s="13">
        <v>16108.75</v>
      </c>
    </row>
    <row r="19" spans="1:2">
      <c r="A19" s="12">
        <v>43076</v>
      </c>
      <c r="B19" s="13">
        <v>6194.5</v>
      </c>
    </row>
    <row r="20" spans="1:2">
      <c r="A20" s="12">
        <v>43077</v>
      </c>
      <c r="B20" s="13">
        <v>4238.5</v>
      </c>
    </row>
    <row r="21" spans="1:2">
      <c r="A21" s="12">
        <v>43078</v>
      </c>
      <c r="B21" s="13">
        <v>15204</v>
      </c>
    </row>
    <row r="22" spans="1:2">
      <c r="A22" s="12">
        <v>43079</v>
      </c>
      <c r="B22" s="13">
        <v>24131.75</v>
      </c>
    </row>
    <row r="23" spans="1:2">
      <c r="A23" s="12">
        <v>43080</v>
      </c>
      <c r="B23" s="13">
        <v>5377.75</v>
      </c>
    </row>
    <row r="24" spans="1:2">
      <c r="A24" s="12">
        <v>43081</v>
      </c>
      <c r="B24" s="13">
        <v>0</v>
      </c>
    </row>
    <row r="25" spans="1:2">
      <c r="A25" s="12">
        <v>43082</v>
      </c>
      <c r="B25" s="13">
        <v>0</v>
      </c>
    </row>
    <row r="26" spans="1:2">
      <c r="A26" s="12">
        <v>43083</v>
      </c>
      <c r="B26" s="13">
        <v>0</v>
      </c>
    </row>
    <row r="27" spans="1:2">
      <c r="A27" s="12">
        <v>43084</v>
      </c>
      <c r="B27" s="13">
        <v>128.5</v>
      </c>
    </row>
    <row r="28" spans="1:2">
      <c r="A28" s="12">
        <v>43085</v>
      </c>
      <c r="B28" s="13">
        <v>14809</v>
      </c>
    </row>
    <row r="29" spans="1:2">
      <c r="A29" s="12">
        <v>43086</v>
      </c>
      <c r="B29" s="13">
        <v>26657</v>
      </c>
    </row>
    <row r="30" spans="1:2">
      <c r="A30" s="12">
        <v>43087</v>
      </c>
      <c r="B30" s="13">
        <v>26364.75</v>
      </c>
    </row>
    <row r="31" spans="1:2">
      <c r="A31" s="12">
        <v>43088</v>
      </c>
      <c r="B31" s="13">
        <v>28368.6790855</v>
      </c>
    </row>
    <row r="32" spans="1:2">
      <c r="A32" s="12">
        <v>43089</v>
      </c>
      <c r="B32" s="13">
        <v>28807.692607749999</v>
      </c>
    </row>
    <row r="33" spans="1:2">
      <c r="A33" s="12">
        <v>43090</v>
      </c>
      <c r="B33" s="13">
        <v>31353.25</v>
      </c>
    </row>
    <row r="34" spans="1:2">
      <c r="A34" s="12">
        <v>43091</v>
      </c>
      <c r="B34" s="13">
        <v>28804.75</v>
      </c>
    </row>
    <row r="35" spans="1:2">
      <c r="A35" s="12">
        <v>43092</v>
      </c>
      <c r="B35" s="13">
        <v>37472</v>
      </c>
    </row>
    <row r="36" spans="1:2">
      <c r="A36" s="12">
        <v>43093</v>
      </c>
      <c r="B36" s="13">
        <v>28826.5</v>
      </c>
    </row>
    <row r="37" spans="1:2">
      <c r="A37" s="12">
        <v>43094</v>
      </c>
      <c r="B37" s="13">
        <v>24450.25</v>
      </c>
    </row>
    <row r="38" spans="1:2">
      <c r="A38" s="12">
        <v>43095</v>
      </c>
      <c r="B38" s="13">
        <v>36986.25</v>
      </c>
    </row>
    <row r="39" spans="1:2">
      <c r="A39" s="12">
        <v>43096</v>
      </c>
      <c r="B39" s="13">
        <v>40325</v>
      </c>
    </row>
    <row r="40" spans="1:2">
      <c r="A40" s="12">
        <v>43097</v>
      </c>
      <c r="B40" s="13">
        <v>31712.75</v>
      </c>
    </row>
    <row r="41" spans="1:2">
      <c r="A41" s="12">
        <v>43098</v>
      </c>
      <c r="B41" s="13">
        <v>33716</v>
      </c>
    </row>
    <row r="42" spans="1:2">
      <c r="A42" s="12">
        <v>43099</v>
      </c>
      <c r="B42" s="13">
        <v>36744.25</v>
      </c>
    </row>
    <row r="43" spans="1:2">
      <c r="A43" s="12">
        <v>43100</v>
      </c>
      <c r="B43" s="13">
        <v>36574.25</v>
      </c>
    </row>
    <row r="44" spans="1:2">
      <c r="A44" s="14"/>
      <c r="B44" s="14"/>
    </row>
    <row r="45" spans="1:2">
      <c r="A45" s="2" t="s">
        <v>8</v>
      </c>
      <c r="B45" s="5">
        <f>SUM(B13:B43)</f>
        <v>684479.12169325002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I59" sqref="I59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43040</v>
      </c>
      <c r="C7" s="6"/>
      <c r="D7" s="5"/>
      <c r="E7" s="5"/>
    </row>
    <row r="8" spans="1:5">
      <c r="A8" s="1" t="s">
        <v>4</v>
      </c>
      <c r="B8" s="6">
        <v>43069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43040</v>
      </c>
      <c r="B13" s="13">
        <v>38379</v>
      </c>
    </row>
    <row r="14" spans="1:5">
      <c r="A14" s="12">
        <v>43041</v>
      </c>
      <c r="B14" s="13">
        <v>28991.25</v>
      </c>
    </row>
    <row r="15" spans="1:5">
      <c r="A15" s="12">
        <v>43042</v>
      </c>
      <c r="B15" s="13">
        <v>28321.25</v>
      </c>
    </row>
    <row r="16" spans="1:5">
      <c r="A16" s="12">
        <v>43043</v>
      </c>
      <c r="B16" s="13">
        <v>35125.5</v>
      </c>
    </row>
    <row r="17" spans="1:2">
      <c r="A17" s="12">
        <v>43044</v>
      </c>
      <c r="B17" s="13">
        <v>12601.75</v>
      </c>
    </row>
    <row r="18" spans="1:2">
      <c r="A18" s="12">
        <v>43045</v>
      </c>
      <c r="B18" s="13">
        <v>28556.25</v>
      </c>
    </row>
    <row r="19" spans="1:2">
      <c r="A19" s="12">
        <v>43046</v>
      </c>
      <c r="B19" s="13">
        <v>39246.25</v>
      </c>
    </row>
    <row r="20" spans="1:2">
      <c r="A20" s="12">
        <v>43047</v>
      </c>
      <c r="B20" s="13">
        <v>37222.25</v>
      </c>
    </row>
    <row r="21" spans="1:2">
      <c r="A21" s="12">
        <v>43048</v>
      </c>
      <c r="B21" s="13">
        <v>29891</v>
      </c>
    </row>
    <row r="22" spans="1:2">
      <c r="A22" s="12">
        <v>43049</v>
      </c>
      <c r="B22" s="13">
        <v>19344</v>
      </c>
    </row>
    <row r="23" spans="1:2">
      <c r="A23" s="12">
        <v>43050</v>
      </c>
      <c r="B23" s="13">
        <v>33781.75</v>
      </c>
    </row>
    <row r="24" spans="1:2">
      <c r="A24" s="12">
        <v>43051</v>
      </c>
      <c r="B24" s="13">
        <v>33713.75</v>
      </c>
    </row>
    <row r="25" spans="1:2">
      <c r="A25" s="12">
        <v>43052</v>
      </c>
      <c r="B25" s="13">
        <v>33203.5</v>
      </c>
    </row>
    <row r="26" spans="1:2">
      <c r="A26" s="12">
        <v>43053</v>
      </c>
      <c r="B26" s="13">
        <v>33789.5</v>
      </c>
    </row>
    <row r="27" spans="1:2">
      <c r="A27" s="12">
        <v>43054</v>
      </c>
      <c r="B27" s="13">
        <v>31383.5</v>
      </c>
    </row>
    <row r="28" spans="1:2">
      <c r="A28" s="12">
        <v>43055</v>
      </c>
      <c r="B28" s="13">
        <v>30748</v>
      </c>
    </row>
    <row r="29" spans="1:2">
      <c r="A29" s="12">
        <v>43056</v>
      </c>
      <c r="B29" s="13">
        <v>31003</v>
      </c>
    </row>
    <row r="30" spans="1:2">
      <c r="A30" s="12">
        <v>43057</v>
      </c>
      <c r="B30" s="13">
        <v>17250</v>
      </c>
    </row>
    <row r="31" spans="1:2">
      <c r="A31" s="12">
        <v>43058</v>
      </c>
      <c r="B31" s="13">
        <v>9980.75</v>
      </c>
    </row>
    <row r="32" spans="1:2">
      <c r="A32" s="12">
        <v>43059</v>
      </c>
      <c r="B32" s="13">
        <v>19865.25</v>
      </c>
    </row>
    <row r="33" spans="1:2">
      <c r="A33" s="12">
        <v>43060</v>
      </c>
      <c r="B33" s="13">
        <v>26706.25</v>
      </c>
    </row>
    <row r="34" spans="1:2">
      <c r="A34" s="12">
        <v>43061</v>
      </c>
      <c r="B34" s="13">
        <v>25027.75</v>
      </c>
    </row>
    <row r="35" spans="1:2">
      <c r="A35" s="12">
        <v>43062</v>
      </c>
      <c r="B35" s="13">
        <v>24917.5</v>
      </c>
    </row>
    <row r="36" spans="1:2">
      <c r="A36" s="12">
        <v>43063</v>
      </c>
      <c r="B36" s="13">
        <v>25139.75</v>
      </c>
    </row>
    <row r="37" spans="1:2">
      <c r="A37" s="12">
        <v>43064</v>
      </c>
      <c r="B37" s="13">
        <v>24580.75</v>
      </c>
    </row>
    <row r="38" spans="1:2">
      <c r="A38" s="12">
        <v>43065</v>
      </c>
      <c r="B38" s="13">
        <v>12089.25</v>
      </c>
    </row>
    <row r="39" spans="1:2">
      <c r="A39" s="12">
        <v>43066</v>
      </c>
      <c r="B39" s="13">
        <v>18245</v>
      </c>
    </row>
    <row r="40" spans="1:2">
      <c r="A40" s="12">
        <v>43067</v>
      </c>
      <c r="B40" s="13">
        <v>28023.25</v>
      </c>
    </row>
    <row r="41" spans="1:2">
      <c r="A41" s="12">
        <v>43068</v>
      </c>
      <c r="B41" s="13">
        <v>20473.5</v>
      </c>
    </row>
    <row r="42" spans="1:2">
      <c r="A42" s="12">
        <v>43069</v>
      </c>
      <c r="B42" s="13">
        <v>19445</v>
      </c>
    </row>
    <row r="43" spans="1:2">
      <c r="A43" s="14"/>
      <c r="B43" s="14"/>
    </row>
    <row r="44" spans="1:2">
      <c r="A44" s="2" t="s">
        <v>8</v>
      </c>
      <c r="B44" s="5">
        <f>SUM(B13:B42)</f>
        <v>797045.5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55" sqref="K55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43039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43009</v>
      </c>
      <c r="B13" s="13">
        <v>15410.08</v>
      </c>
    </row>
    <row r="14" spans="1:5">
      <c r="A14" s="12">
        <v>43010</v>
      </c>
      <c r="B14" s="13">
        <v>31223.242666666669</v>
      </c>
    </row>
    <row r="15" spans="1:5">
      <c r="A15" s="12">
        <v>43011</v>
      </c>
      <c r="B15" s="13">
        <v>43398.325333333327</v>
      </c>
    </row>
    <row r="16" spans="1:5">
      <c r="A16" s="12">
        <v>43012</v>
      </c>
      <c r="B16" s="13">
        <v>41317.706666666672</v>
      </c>
    </row>
    <row r="17" spans="1:2">
      <c r="A17" s="12">
        <v>43013</v>
      </c>
      <c r="B17" s="13">
        <v>39706.65600000001</v>
      </c>
    </row>
    <row r="18" spans="1:2">
      <c r="A18" s="12">
        <v>43014</v>
      </c>
      <c r="B18" s="13">
        <v>31852.191999999999</v>
      </c>
    </row>
    <row r="19" spans="1:2">
      <c r="A19" s="12">
        <v>43015</v>
      </c>
      <c r="B19" s="13">
        <v>19963.850666666662</v>
      </c>
    </row>
    <row r="20" spans="1:2">
      <c r="A20" s="12">
        <v>43016</v>
      </c>
      <c r="B20" s="13">
        <v>0</v>
      </c>
    </row>
    <row r="21" spans="1:2">
      <c r="A21" s="12">
        <v>43017</v>
      </c>
      <c r="B21" s="13">
        <v>0</v>
      </c>
    </row>
    <row r="22" spans="1:2">
      <c r="A22" s="12">
        <v>43018</v>
      </c>
      <c r="B22" s="13">
        <v>0</v>
      </c>
    </row>
    <row r="23" spans="1:2">
      <c r="A23" s="12">
        <v>43019</v>
      </c>
      <c r="B23" s="13">
        <v>0</v>
      </c>
    </row>
    <row r="24" spans="1:2">
      <c r="A24" s="12">
        <v>43020</v>
      </c>
      <c r="B24" s="13">
        <v>14280.117333333334</v>
      </c>
    </row>
    <row r="25" spans="1:2">
      <c r="A25" s="12">
        <v>43021</v>
      </c>
      <c r="B25" s="13">
        <v>38234.154666666655</v>
      </c>
    </row>
    <row r="26" spans="1:2">
      <c r="A26" s="12">
        <v>43022</v>
      </c>
      <c r="B26" s="13">
        <v>38047.157333333336</v>
      </c>
    </row>
    <row r="27" spans="1:2">
      <c r="A27" s="12">
        <v>43023</v>
      </c>
      <c r="B27" s="13">
        <v>28301.674666666659</v>
      </c>
    </row>
    <row r="28" spans="1:2">
      <c r="A28" s="12">
        <v>43024</v>
      </c>
      <c r="B28" s="13">
        <v>30508.874666666674</v>
      </c>
    </row>
    <row r="29" spans="1:2">
      <c r="A29" s="12">
        <v>43025</v>
      </c>
      <c r="B29" s="13">
        <v>37137.717333333327</v>
      </c>
    </row>
    <row r="30" spans="1:2">
      <c r="A30" s="12">
        <v>43026</v>
      </c>
      <c r="B30" s="13">
        <v>40117.567999999985</v>
      </c>
    </row>
    <row r="31" spans="1:2">
      <c r="A31" s="12">
        <v>43027</v>
      </c>
      <c r="B31" s="13">
        <v>17984.672000000002</v>
      </c>
    </row>
    <row r="32" spans="1:2">
      <c r="A32" s="12">
        <v>43028</v>
      </c>
      <c r="B32" s="13">
        <v>15238.410666666667</v>
      </c>
    </row>
    <row r="33" spans="1:2">
      <c r="A33" s="12">
        <v>43029</v>
      </c>
      <c r="B33" s="13">
        <v>39964.383999999991</v>
      </c>
    </row>
    <row r="34" spans="1:2">
      <c r="A34" s="12">
        <v>43030</v>
      </c>
      <c r="B34" s="13">
        <v>12395.776</v>
      </c>
    </row>
    <row r="35" spans="1:2">
      <c r="A35" s="12">
        <v>43031</v>
      </c>
      <c r="B35" s="13">
        <v>23279.936000000005</v>
      </c>
    </row>
    <row r="36" spans="1:2">
      <c r="A36" s="12">
        <v>43032</v>
      </c>
      <c r="B36" s="13">
        <v>28774.016000000011</v>
      </c>
    </row>
    <row r="37" spans="1:2">
      <c r="A37" s="12">
        <v>43033</v>
      </c>
      <c r="B37" s="13">
        <v>30367.797333333332</v>
      </c>
    </row>
    <row r="38" spans="1:2">
      <c r="A38" s="12">
        <v>43034</v>
      </c>
      <c r="B38" s="13">
        <v>30343.445333333329</v>
      </c>
    </row>
    <row r="39" spans="1:2">
      <c r="A39" s="12">
        <v>43035</v>
      </c>
      <c r="B39" s="13">
        <v>32324.874666666667</v>
      </c>
    </row>
    <row r="40" spans="1:2">
      <c r="A40" s="12">
        <v>43036</v>
      </c>
      <c r="B40" s="13">
        <v>40149.088000000003</v>
      </c>
    </row>
    <row r="41" spans="1:2">
      <c r="A41" s="12">
        <v>43037</v>
      </c>
      <c r="B41" s="13">
        <v>29974.410666666659</v>
      </c>
    </row>
    <row r="42" spans="1:2">
      <c r="A42" s="12">
        <v>43038</v>
      </c>
      <c r="B42" s="13">
        <v>36751.029333333347</v>
      </c>
    </row>
    <row r="43" spans="1:2">
      <c r="A43" s="12">
        <v>43039</v>
      </c>
      <c r="B43" s="13">
        <v>39049.760000000017</v>
      </c>
    </row>
    <row r="44" spans="1:2">
      <c r="A44" s="14"/>
      <c r="B44" s="15"/>
    </row>
    <row r="45" spans="1:2">
      <c r="A45" s="2" t="s">
        <v>8</v>
      </c>
      <c r="B45" s="5">
        <f>SUM(B13:B43)</f>
        <v>826096.91733333329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topLeftCell="A5" workbookViewId="0">
      <selection activeCell="N30" sqref="N30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43313</v>
      </c>
      <c r="C7" s="6"/>
      <c r="D7" s="5"/>
      <c r="E7" s="5"/>
    </row>
    <row r="8" spans="1:5">
      <c r="A8" s="1" t="s">
        <v>4</v>
      </c>
      <c r="B8" s="6">
        <v>43343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43313</v>
      </c>
      <c r="B13" s="13">
        <v>43267</v>
      </c>
    </row>
    <row r="14" spans="1:5">
      <c r="A14" s="12">
        <f>A13+1</f>
        <v>43314</v>
      </c>
      <c r="B14" s="13">
        <v>43257</v>
      </c>
    </row>
    <row r="15" spans="1:5">
      <c r="A15" s="12">
        <f t="shared" ref="A15:A43" si="0">A14+1</f>
        <v>43315</v>
      </c>
      <c r="B15" s="13">
        <v>43180</v>
      </c>
    </row>
    <row r="16" spans="1:5">
      <c r="A16" s="12">
        <f t="shared" si="0"/>
        <v>43316</v>
      </c>
      <c r="B16" s="13">
        <v>43305</v>
      </c>
    </row>
    <row r="17" spans="1:2">
      <c r="A17" s="12">
        <f t="shared" si="0"/>
        <v>43317</v>
      </c>
      <c r="B17" s="13">
        <v>31376</v>
      </c>
    </row>
    <row r="18" spans="1:2">
      <c r="A18" s="12">
        <f t="shared" si="0"/>
        <v>43318</v>
      </c>
      <c r="B18" s="13">
        <v>43153</v>
      </c>
    </row>
    <row r="19" spans="1:2">
      <c r="A19" s="12">
        <f t="shared" si="0"/>
        <v>43319</v>
      </c>
      <c r="B19" s="13">
        <v>43344</v>
      </c>
    </row>
    <row r="20" spans="1:2">
      <c r="A20" s="12">
        <f t="shared" si="0"/>
        <v>43320</v>
      </c>
      <c r="B20" s="13">
        <v>43285</v>
      </c>
    </row>
    <row r="21" spans="1:2">
      <c r="A21" s="12">
        <f t="shared" si="0"/>
        <v>43321</v>
      </c>
      <c r="B21" s="13">
        <v>41741</v>
      </c>
    </row>
    <row r="22" spans="1:2">
      <c r="A22" s="12">
        <f t="shared" si="0"/>
        <v>43322</v>
      </c>
      <c r="B22" s="13">
        <v>35978</v>
      </c>
    </row>
    <row r="23" spans="1:2">
      <c r="A23" s="12">
        <f t="shared" si="0"/>
        <v>43323</v>
      </c>
      <c r="B23" s="13">
        <v>43316</v>
      </c>
    </row>
    <row r="24" spans="1:2">
      <c r="A24" s="12">
        <f t="shared" si="0"/>
        <v>43324</v>
      </c>
      <c r="B24" s="13">
        <v>37597</v>
      </c>
    </row>
    <row r="25" spans="1:2">
      <c r="A25" s="12">
        <f t="shared" si="0"/>
        <v>43325</v>
      </c>
      <c r="B25" s="13">
        <v>41497</v>
      </c>
    </row>
    <row r="26" spans="1:2">
      <c r="A26" s="12">
        <f t="shared" si="0"/>
        <v>43326</v>
      </c>
      <c r="B26" s="13">
        <v>43379</v>
      </c>
    </row>
    <row r="27" spans="1:2">
      <c r="A27" s="12">
        <f t="shared" si="0"/>
        <v>43327</v>
      </c>
      <c r="B27" s="13">
        <v>43311</v>
      </c>
    </row>
    <row r="28" spans="1:2">
      <c r="A28" s="12">
        <f t="shared" si="0"/>
        <v>43328</v>
      </c>
      <c r="B28" s="13">
        <v>43309</v>
      </c>
    </row>
    <row r="29" spans="1:2">
      <c r="A29" s="12">
        <f t="shared" si="0"/>
        <v>43329</v>
      </c>
      <c r="B29" s="13">
        <v>43295</v>
      </c>
    </row>
    <row r="30" spans="1:2">
      <c r="A30" s="12">
        <f t="shared" si="0"/>
        <v>43330</v>
      </c>
      <c r="B30" s="13">
        <v>43280</v>
      </c>
    </row>
    <row r="31" spans="1:2">
      <c r="A31" s="12">
        <f t="shared" si="0"/>
        <v>43331</v>
      </c>
      <c r="B31" s="13">
        <v>38327</v>
      </c>
    </row>
    <row r="32" spans="1:2">
      <c r="A32" s="12">
        <f t="shared" si="0"/>
        <v>43332</v>
      </c>
      <c r="B32" s="13">
        <v>43312</v>
      </c>
    </row>
    <row r="33" spans="1:2">
      <c r="A33" s="12">
        <f t="shared" si="0"/>
        <v>43333</v>
      </c>
      <c r="B33" s="13">
        <v>42791</v>
      </c>
    </row>
    <row r="34" spans="1:2">
      <c r="A34" s="12">
        <f t="shared" si="0"/>
        <v>43334</v>
      </c>
      <c r="B34" s="13">
        <v>43218</v>
      </c>
    </row>
    <row r="35" spans="1:2">
      <c r="A35" s="12">
        <f t="shared" si="0"/>
        <v>43335</v>
      </c>
      <c r="B35" s="13">
        <v>43279</v>
      </c>
    </row>
    <row r="36" spans="1:2">
      <c r="A36" s="12">
        <f t="shared" si="0"/>
        <v>43336</v>
      </c>
      <c r="B36" s="13">
        <v>43318</v>
      </c>
    </row>
    <row r="37" spans="1:2">
      <c r="A37" s="12">
        <f t="shared" si="0"/>
        <v>43337</v>
      </c>
      <c r="B37" s="13">
        <v>43277</v>
      </c>
    </row>
    <row r="38" spans="1:2">
      <c r="A38" s="12">
        <f t="shared" si="0"/>
        <v>43338</v>
      </c>
      <c r="B38" s="13">
        <v>38992</v>
      </c>
    </row>
    <row r="39" spans="1:2">
      <c r="A39" s="12">
        <f t="shared" si="0"/>
        <v>43339</v>
      </c>
      <c r="B39" s="13">
        <v>41548</v>
      </c>
    </row>
    <row r="40" spans="1:2">
      <c r="A40" s="12">
        <f t="shared" si="0"/>
        <v>43340</v>
      </c>
      <c r="B40" s="13">
        <v>34079</v>
      </c>
    </row>
    <row r="41" spans="1:2">
      <c r="A41" s="12">
        <f t="shared" si="0"/>
        <v>43341</v>
      </c>
      <c r="B41" s="13">
        <v>36783</v>
      </c>
    </row>
    <row r="42" spans="1:2">
      <c r="A42" s="12">
        <f t="shared" si="0"/>
        <v>43342</v>
      </c>
      <c r="B42" s="13">
        <v>41093</v>
      </c>
    </row>
    <row r="43" spans="1:2">
      <c r="A43" s="12">
        <f t="shared" si="0"/>
        <v>43343</v>
      </c>
      <c r="B43" s="13">
        <v>43264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1284151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sqref="A1:XFD104857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43282</v>
      </c>
      <c r="C7" s="6"/>
      <c r="D7" s="5"/>
      <c r="E7" s="5"/>
    </row>
    <row r="8" spans="1:5">
      <c r="A8" s="1" t="s">
        <v>4</v>
      </c>
      <c r="B8" s="6">
        <v>43312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43282</v>
      </c>
      <c r="B13" s="13">
        <v>34381</v>
      </c>
    </row>
    <row r="14" spans="1:5">
      <c r="A14" s="12">
        <f>A13+1</f>
        <v>43283</v>
      </c>
      <c r="B14" s="13">
        <v>40409</v>
      </c>
    </row>
    <row r="15" spans="1:5">
      <c r="A15" s="12">
        <f t="shared" ref="A15:A43" si="0">A14+1</f>
        <v>43284</v>
      </c>
      <c r="B15" s="13">
        <v>32856</v>
      </c>
    </row>
    <row r="16" spans="1:5">
      <c r="A16" s="12">
        <f t="shared" si="0"/>
        <v>43285</v>
      </c>
      <c r="B16" s="13">
        <v>42083</v>
      </c>
    </row>
    <row r="17" spans="1:2">
      <c r="A17" s="12">
        <f t="shared" si="0"/>
        <v>43286</v>
      </c>
      <c r="B17" s="13">
        <v>42080</v>
      </c>
    </row>
    <row r="18" spans="1:2">
      <c r="A18" s="12">
        <f t="shared" si="0"/>
        <v>43287</v>
      </c>
      <c r="B18" s="13">
        <v>40846</v>
      </c>
    </row>
    <row r="19" spans="1:2">
      <c r="A19" s="12">
        <f t="shared" si="0"/>
        <v>43288</v>
      </c>
      <c r="B19" s="13">
        <v>39605</v>
      </c>
    </row>
    <row r="20" spans="1:2">
      <c r="A20" s="12">
        <f t="shared" si="0"/>
        <v>43289</v>
      </c>
      <c r="B20" s="13">
        <v>39736</v>
      </c>
    </row>
    <row r="21" spans="1:2">
      <c r="A21" s="12">
        <f t="shared" si="0"/>
        <v>43290</v>
      </c>
      <c r="B21" s="13">
        <v>41148</v>
      </c>
    </row>
    <row r="22" spans="1:2">
      <c r="A22" s="12">
        <f t="shared" si="0"/>
        <v>43291</v>
      </c>
      <c r="B22" s="13">
        <v>42254</v>
      </c>
    </row>
    <row r="23" spans="1:2">
      <c r="A23" s="12">
        <f t="shared" si="0"/>
        <v>43292</v>
      </c>
      <c r="B23" s="13">
        <v>36793</v>
      </c>
    </row>
    <row r="24" spans="1:2">
      <c r="A24" s="12">
        <f t="shared" si="0"/>
        <v>43293</v>
      </c>
      <c r="B24" s="13">
        <v>38256</v>
      </c>
    </row>
    <row r="25" spans="1:2">
      <c r="A25" s="12">
        <f t="shared" si="0"/>
        <v>43294</v>
      </c>
      <c r="B25" s="13">
        <v>43211</v>
      </c>
    </row>
    <row r="26" spans="1:2">
      <c r="A26" s="12">
        <f t="shared" si="0"/>
        <v>43295</v>
      </c>
      <c r="B26" s="13">
        <v>43220</v>
      </c>
    </row>
    <row r="27" spans="1:2">
      <c r="A27" s="12">
        <f t="shared" si="0"/>
        <v>43296</v>
      </c>
      <c r="B27" s="13">
        <v>36872</v>
      </c>
    </row>
    <row r="28" spans="1:2">
      <c r="A28" s="12">
        <f t="shared" si="0"/>
        <v>43297</v>
      </c>
      <c r="B28" s="13">
        <v>43293</v>
      </c>
    </row>
    <row r="29" spans="1:2">
      <c r="A29" s="12">
        <f t="shared" si="0"/>
        <v>43298</v>
      </c>
      <c r="B29" s="13">
        <v>43283</v>
      </c>
    </row>
    <row r="30" spans="1:2">
      <c r="A30" s="12">
        <f t="shared" si="0"/>
        <v>43299</v>
      </c>
      <c r="B30" s="13">
        <v>43241</v>
      </c>
    </row>
    <row r="31" spans="1:2">
      <c r="A31" s="12">
        <f t="shared" si="0"/>
        <v>43300</v>
      </c>
      <c r="B31" s="13">
        <v>43245</v>
      </c>
    </row>
    <row r="32" spans="1:2">
      <c r="A32" s="12">
        <f t="shared" si="0"/>
        <v>43301</v>
      </c>
      <c r="B32" s="13">
        <v>38932</v>
      </c>
    </row>
    <row r="33" spans="1:2">
      <c r="A33" s="12">
        <f t="shared" si="0"/>
        <v>43302</v>
      </c>
      <c r="B33" s="13">
        <v>43309</v>
      </c>
    </row>
    <row r="34" spans="1:2">
      <c r="A34" s="12">
        <f t="shared" si="0"/>
        <v>43303</v>
      </c>
      <c r="B34" s="13">
        <v>10662</v>
      </c>
    </row>
    <row r="35" spans="1:2">
      <c r="A35" s="12">
        <f t="shared" si="0"/>
        <v>43304</v>
      </c>
      <c r="B35" s="13">
        <v>28150</v>
      </c>
    </row>
    <row r="36" spans="1:2">
      <c r="A36" s="12">
        <f t="shared" si="0"/>
        <v>43305</v>
      </c>
      <c r="B36" s="13">
        <v>43237</v>
      </c>
    </row>
    <row r="37" spans="1:2">
      <c r="A37" s="12">
        <f t="shared" si="0"/>
        <v>43306</v>
      </c>
      <c r="B37" s="13">
        <v>31389</v>
      </c>
    </row>
    <row r="38" spans="1:2">
      <c r="A38" s="12">
        <f t="shared" si="0"/>
        <v>43307</v>
      </c>
      <c r="B38" s="13">
        <v>42131</v>
      </c>
    </row>
    <row r="39" spans="1:2">
      <c r="A39" s="12">
        <f t="shared" si="0"/>
        <v>43308</v>
      </c>
      <c r="B39" s="13">
        <v>42065</v>
      </c>
    </row>
    <row r="40" spans="1:2">
      <c r="A40" s="12">
        <f t="shared" si="0"/>
        <v>43309</v>
      </c>
      <c r="B40" s="13">
        <v>42148</v>
      </c>
    </row>
    <row r="41" spans="1:2">
      <c r="A41" s="12">
        <f t="shared" si="0"/>
        <v>43310</v>
      </c>
      <c r="B41" s="13">
        <v>42090</v>
      </c>
    </row>
    <row r="42" spans="1:2">
      <c r="A42" s="12">
        <f t="shared" si="0"/>
        <v>43311</v>
      </c>
      <c r="B42" s="13">
        <v>42122</v>
      </c>
    </row>
    <row r="43" spans="1:2">
      <c r="A43" s="12">
        <f t="shared" si="0"/>
        <v>43312</v>
      </c>
      <c r="B43" s="13">
        <v>42781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1215828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activeCell="I57" sqref="I5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43252</v>
      </c>
      <c r="C7" s="6"/>
      <c r="D7" s="5"/>
      <c r="E7" s="5"/>
    </row>
    <row r="8" spans="1:5">
      <c r="A8" s="1" t="s">
        <v>4</v>
      </c>
      <c r="B8" s="6">
        <v>43281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43252</v>
      </c>
      <c r="B13" s="13">
        <v>43013.75</v>
      </c>
    </row>
    <row r="14" spans="1:5">
      <c r="A14" s="12">
        <f>A13+1</f>
        <v>43253</v>
      </c>
      <c r="B14" s="13">
        <v>36221</v>
      </c>
    </row>
    <row r="15" spans="1:5">
      <c r="A15" s="12">
        <f t="shared" ref="A15:A42" si="0">A14+1</f>
        <v>43254</v>
      </c>
      <c r="B15" s="13">
        <v>30057.75</v>
      </c>
    </row>
    <row r="16" spans="1:5">
      <c r="A16" s="12">
        <f t="shared" si="0"/>
        <v>43255</v>
      </c>
      <c r="B16" s="13">
        <v>41273.25</v>
      </c>
    </row>
    <row r="17" spans="1:2">
      <c r="A17" s="12">
        <f t="shared" si="0"/>
        <v>43256</v>
      </c>
      <c r="B17" s="13">
        <v>44084.25</v>
      </c>
    </row>
    <row r="18" spans="1:2">
      <c r="A18" s="12">
        <f t="shared" si="0"/>
        <v>43257</v>
      </c>
      <c r="B18" s="13">
        <v>44466.75</v>
      </c>
    </row>
    <row r="19" spans="1:2">
      <c r="A19" s="12">
        <f t="shared" si="0"/>
        <v>43258</v>
      </c>
      <c r="B19" s="13">
        <v>42340.75</v>
      </c>
    </row>
    <row r="20" spans="1:2">
      <c r="A20" s="12">
        <f t="shared" si="0"/>
        <v>43259</v>
      </c>
      <c r="B20" s="13">
        <v>35361</v>
      </c>
    </row>
    <row r="21" spans="1:2">
      <c r="A21" s="12">
        <f t="shared" si="0"/>
        <v>43260</v>
      </c>
      <c r="B21" s="13">
        <v>37279.5</v>
      </c>
    </row>
    <row r="22" spans="1:2">
      <c r="A22" s="12">
        <f t="shared" si="0"/>
        <v>43261</v>
      </c>
      <c r="B22" s="13">
        <v>33246.5</v>
      </c>
    </row>
    <row r="23" spans="1:2">
      <c r="A23" s="12">
        <f t="shared" si="0"/>
        <v>43262</v>
      </c>
      <c r="B23" s="13">
        <v>32428.25</v>
      </c>
    </row>
    <row r="24" spans="1:2">
      <c r="A24" s="12">
        <f t="shared" si="0"/>
        <v>43263</v>
      </c>
      <c r="B24" s="13">
        <v>31061</v>
      </c>
    </row>
    <row r="25" spans="1:2">
      <c r="A25" s="12">
        <f t="shared" si="0"/>
        <v>43264</v>
      </c>
      <c r="B25" s="13">
        <v>31408</v>
      </c>
    </row>
    <row r="26" spans="1:2">
      <c r="A26" s="12">
        <f t="shared" si="0"/>
        <v>43265</v>
      </c>
      <c r="B26" s="13">
        <v>32025.25</v>
      </c>
    </row>
    <row r="27" spans="1:2">
      <c r="A27" s="12">
        <f t="shared" si="0"/>
        <v>43266</v>
      </c>
      <c r="B27" s="13">
        <v>32742.25</v>
      </c>
    </row>
    <row r="28" spans="1:2">
      <c r="A28" s="12">
        <f t="shared" si="0"/>
        <v>43267</v>
      </c>
      <c r="B28" s="13">
        <v>32017.5</v>
      </c>
    </row>
    <row r="29" spans="1:2">
      <c r="A29" s="12">
        <f t="shared" si="0"/>
        <v>43268</v>
      </c>
      <c r="B29" s="13">
        <v>31313.75</v>
      </c>
    </row>
    <row r="30" spans="1:2">
      <c r="A30" s="12">
        <f t="shared" si="0"/>
        <v>43269</v>
      </c>
      <c r="B30" s="13">
        <v>31624.25</v>
      </c>
    </row>
    <row r="31" spans="1:2">
      <c r="A31" s="12">
        <f t="shared" si="0"/>
        <v>43270</v>
      </c>
      <c r="B31" s="13">
        <v>27657.75</v>
      </c>
    </row>
    <row r="32" spans="1:2">
      <c r="A32" s="12">
        <f t="shared" si="0"/>
        <v>43271</v>
      </c>
      <c r="B32" s="13">
        <v>31057.25</v>
      </c>
    </row>
    <row r="33" spans="1:2">
      <c r="A33" s="12">
        <f t="shared" si="0"/>
        <v>43272</v>
      </c>
      <c r="B33" s="13">
        <v>31036.5</v>
      </c>
    </row>
    <row r="34" spans="1:2">
      <c r="A34" s="12">
        <f t="shared" si="0"/>
        <v>43273</v>
      </c>
      <c r="B34" s="13">
        <v>32941.5</v>
      </c>
    </row>
    <row r="35" spans="1:2">
      <c r="A35" s="12">
        <f t="shared" si="0"/>
        <v>43274</v>
      </c>
      <c r="B35" s="13">
        <v>6352.5</v>
      </c>
    </row>
    <row r="36" spans="1:2">
      <c r="A36" s="12">
        <f t="shared" si="0"/>
        <v>43275</v>
      </c>
      <c r="B36" s="13">
        <v>16056.75</v>
      </c>
    </row>
    <row r="37" spans="1:2">
      <c r="A37" s="12">
        <f t="shared" si="0"/>
        <v>43276</v>
      </c>
      <c r="B37" s="13">
        <v>41451</v>
      </c>
    </row>
    <row r="38" spans="1:2">
      <c r="A38" s="12">
        <f t="shared" si="0"/>
        <v>43277</v>
      </c>
      <c r="B38" s="13">
        <v>42056.5</v>
      </c>
    </row>
    <row r="39" spans="1:2">
      <c r="A39" s="12">
        <f t="shared" si="0"/>
        <v>43278</v>
      </c>
      <c r="B39" s="13">
        <v>40353.5</v>
      </c>
    </row>
    <row r="40" spans="1:2">
      <c r="A40" s="12">
        <f t="shared" si="0"/>
        <v>43279</v>
      </c>
      <c r="B40" s="13">
        <v>42081.75</v>
      </c>
    </row>
    <row r="41" spans="1:2">
      <c r="A41" s="12">
        <f t="shared" si="0"/>
        <v>43280</v>
      </c>
      <c r="B41" s="13">
        <v>42034.25</v>
      </c>
    </row>
    <row r="42" spans="1:2">
      <c r="A42" s="12">
        <f t="shared" si="0"/>
        <v>43281</v>
      </c>
      <c r="B42" s="13">
        <v>24535</v>
      </c>
    </row>
    <row r="43" spans="1:2">
      <c r="A43" s="12"/>
      <c r="B43" s="13"/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1019579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sqref="A1:XFD104857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43221</v>
      </c>
      <c r="C7" s="6"/>
      <c r="D7" s="5"/>
      <c r="E7" s="5"/>
    </row>
    <row r="8" spans="1:5">
      <c r="A8" s="1" t="s">
        <v>4</v>
      </c>
      <c r="B8" s="6">
        <v>43251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43221</v>
      </c>
      <c r="B13" s="13">
        <v>44321</v>
      </c>
    </row>
    <row r="14" spans="1:5">
      <c r="A14" s="12">
        <f>A13+1</f>
        <v>43222</v>
      </c>
      <c r="B14" s="13">
        <v>43467</v>
      </c>
    </row>
    <row r="15" spans="1:5">
      <c r="A15" s="12">
        <f t="shared" ref="A15:A43" si="0">A14+1</f>
        <v>43223</v>
      </c>
      <c r="B15" s="13">
        <v>44530</v>
      </c>
    </row>
    <row r="16" spans="1:5">
      <c r="A16" s="12">
        <f t="shared" si="0"/>
        <v>43224</v>
      </c>
      <c r="B16" s="13">
        <v>44499</v>
      </c>
    </row>
    <row r="17" spans="1:2">
      <c r="A17" s="12">
        <f t="shared" si="0"/>
        <v>43225</v>
      </c>
      <c r="B17" s="13">
        <v>44425</v>
      </c>
    </row>
    <row r="18" spans="1:2">
      <c r="A18" s="12">
        <f t="shared" si="0"/>
        <v>43226</v>
      </c>
      <c r="B18" s="13">
        <v>44445</v>
      </c>
    </row>
    <row r="19" spans="1:2">
      <c r="A19" s="12">
        <f t="shared" si="0"/>
        <v>43227</v>
      </c>
      <c r="B19" s="13">
        <v>44541</v>
      </c>
    </row>
    <row r="20" spans="1:2">
      <c r="A20" s="12">
        <f t="shared" si="0"/>
        <v>43228</v>
      </c>
      <c r="B20" s="13">
        <v>44372</v>
      </c>
    </row>
    <row r="21" spans="1:2">
      <c r="A21" s="12">
        <f t="shared" si="0"/>
        <v>43229</v>
      </c>
      <c r="B21" s="13">
        <v>44504</v>
      </c>
    </row>
    <row r="22" spans="1:2">
      <c r="A22" s="12">
        <f t="shared" si="0"/>
        <v>43230</v>
      </c>
      <c r="B22" s="13">
        <v>44406</v>
      </c>
    </row>
    <row r="23" spans="1:2">
      <c r="A23" s="12">
        <f t="shared" si="0"/>
        <v>43231</v>
      </c>
      <c r="B23" s="13">
        <v>44493</v>
      </c>
    </row>
    <row r="24" spans="1:2">
      <c r="A24" s="12">
        <f t="shared" si="0"/>
        <v>43232</v>
      </c>
      <c r="B24" s="13">
        <v>44387</v>
      </c>
    </row>
    <row r="25" spans="1:2">
      <c r="A25" s="12">
        <f t="shared" si="0"/>
        <v>43233</v>
      </c>
      <c r="B25" s="13">
        <v>44390</v>
      </c>
    </row>
    <row r="26" spans="1:2">
      <c r="A26" s="12">
        <f t="shared" si="0"/>
        <v>43234</v>
      </c>
      <c r="B26" s="13">
        <v>44487</v>
      </c>
    </row>
    <row r="27" spans="1:2">
      <c r="A27" s="12">
        <f t="shared" si="0"/>
        <v>43235</v>
      </c>
      <c r="B27" s="13">
        <v>44504</v>
      </c>
    </row>
    <row r="28" spans="1:2">
      <c r="A28" s="12">
        <f t="shared" si="0"/>
        <v>43236</v>
      </c>
      <c r="B28" s="13">
        <v>44541</v>
      </c>
    </row>
    <row r="29" spans="1:2">
      <c r="A29" s="12">
        <f t="shared" si="0"/>
        <v>43237</v>
      </c>
      <c r="B29" s="13">
        <v>44478</v>
      </c>
    </row>
    <row r="30" spans="1:2">
      <c r="A30" s="12">
        <f t="shared" si="0"/>
        <v>43238</v>
      </c>
      <c r="B30" s="13">
        <v>44457</v>
      </c>
    </row>
    <row r="31" spans="1:2">
      <c r="A31" s="12">
        <f t="shared" si="0"/>
        <v>43239</v>
      </c>
      <c r="B31" s="13">
        <v>40713</v>
      </c>
    </row>
    <row r="32" spans="1:2">
      <c r="A32" s="12">
        <f t="shared" si="0"/>
        <v>43240</v>
      </c>
      <c r="B32" s="13">
        <v>44709</v>
      </c>
    </row>
    <row r="33" spans="1:2">
      <c r="A33" s="12">
        <f t="shared" si="0"/>
        <v>43241</v>
      </c>
      <c r="B33" s="13">
        <v>44483</v>
      </c>
    </row>
    <row r="34" spans="1:2">
      <c r="A34" s="12">
        <f t="shared" si="0"/>
        <v>43242</v>
      </c>
      <c r="B34" s="13">
        <v>44511</v>
      </c>
    </row>
    <row r="35" spans="1:2">
      <c r="A35" s="12">
        <f t="shared" si="0"/>
        <v>43243</v>
      </c>
      <c r="B35" s="13">
        <v>44509</v>
      </c>
    </row>
    <row r="36" spans="1:2">
      <c r="A36" s="12">
        <f t="shared" si="0"/>
        <v>43244</v>
      </c>
      <c r="B36" s="13">
        <v>44422</v>
      </c>
    </row>
    <row r="37" spans="1:2">
      <c r="A37" s="12">
        <f t="shared" si="0"/>
        <v>43245</v>
      </c>
      <c r="B37" s="13">
        <v>44516</v>
      </c>
    </row>
    <row r="38" spans="1:2">
      <c r="A38" s="12">
        <f t="shared" si="0"/>
        <v>43246</v>
      </c>
      <c r="B38" s="13">
        <v>44484</v>
      </c>
    </row>
    <row r="39" spans="1:2">
      <c r="A39" s="12">
        <f t="shared" si="0"/>
        <v>43247</v>
      </c>
      <c r="B39" s="13">
        <v>44528</v>
      </c>
    </row>
    <row r="40" spans="1:2">
      <c r="A40" s="12">
        <f t="shared" si="0"/>
        <v>43248</v>
      </c>
      <c r="B40" s="13">
        <v>42859</v>
      </c>
    </row>
    <row r="41" spans="1:2">
      <c r="A41" s="12">
        <f t="shared" si="0"/>
        <v>43249</v>
      </c>
      <c r="B41" s="13">
        <v>44627</v>
      </c>
    </row>
    <row r="42" spans="1:2">
      <c r="A42" s="12">
        <f t="shared" si="0"/>
        <v>43250</v>
      </c>
      <c r="B42" s="13">
        <v>36668</v>
      </c>
    </row>
    <row r="43" spans="1:2">
      <c r="A43" s="12">
        <f t="shared" si="0"/>
        <v>43251</v>
      </c>
      <c r="B43" s="13">
        <v>44678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1364954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A13" sqref="A13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43191</v>
      </c>
      <c r="C7" s="6"/>
      <c r="D7" s="5"/>
      <c r="E7" s="5"/>
    </row>
    <row r="8" spans="1:5">
      <c r="A8" s="1" t="s">
        <v>4</v>
      </c>
      <c r="B8" s="6">
        <v>43220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43191</v>
      </c>
      <c r="B13" s="13">
        <v>29813</v>
      </c>
    </row>
    <row r="14" spans="1:5">
      <c r="A14" s="12">
        <f>A13+1</f>
        <v>43192</v>
      </c>
      <c r="B14" s="13">
        <v>33315</v>
      </c>
    </row>
    <row r="15" spans="1:5">
      <c r="A15" s="12">
        <f t="shared" ref="A15:A42" si="0">A14+1</f>
        <v>43193</v>
      </c>
      <c r="B15" s="13">
        <v>40957</v>
      </c>
    </row>
    <row r="16" spans="1:5">
      <c r="A16" s="12">
        <f t="shared" si="0"/>
        <v>43194</v>
      </c>
      <c r="B16" s="13">
        <v>38856</v>
      </c>
    </row>
    <row r="17" spans="1:2">
      <c r="A17" s="12">
        <f t="shared" si="0"/>
        <v>43195</v>
      </c>
      <c r="B17" s="13">
        <v>40357</v>
      </c>
    </row>
    <row r="18" spans="1:2">
      <c r="A18" s="12">
        <f t="shared" si="0"/>
        <v>43196</v>
      </c>
      <c r="B18" s="13">
        <v>41854</v>
      </c>
    </row>
    <row r="19" spans="1:2">
      <c r="A19" s="12">
        <f t="shared" si="0"/>
        <v>43197</v>
      </c>
      <c r="B19" s="13">
        <v>36848</v>
      </c>
    </row>
    <row r="20" spans="1:2">
      <c r="A20" s="12">
        <f t="shared" si="0"/>
        <v>43198</v>
      </c>
      <c r="B20" s="13">
        <v>30324</v>
      </c>
    </row>
    <row r="21" spans="1:2">
      <c r="A21" s="12">
        <f t="shared" si="0"/>
        <v>43199</v>
      </c>
      <c r="B21" s="13">
        <v>35892</v>
      </c>
    </row>
    <row r="22" spans="1:2">
      <c r="A22" s="12">
        <f t="shared" si="0"/>
        <v>43200</v>
      </c>
      <c r="B22" s="13">
        <v>40312</v>
      </c>
    </row>
    <row r="23" spans="1:2">
      <c r="A23" s="12">
        <f t="shared" si="0"/>
        <v>43201</v>
      </c>
      <c r="B23" s="13">
        <v>38831</v>
      </c>
    </row>
    <row r="24" spans="1:2">
      <c r="A24" s="12">
        <f t="shared" si="0"/>
        <v>43202</v>
      </c>
      <c r="B24" s="13">
        <v>38139</v>
      </c>
    </row>
    <row r="25" spans="1:2">
      <c r="A25" s="12">
        <f t="shared" si="0"/>
        <v>43203</v>
      </c>
      <c r="B25" s="13">
        <v>41805</v>
      </c>
    </row>
    <row r="26" spans="1:2">
      <c r="A26" s="12">
        <f t="shared" si="0"/>
        <v>43204</v>
      </c>
      <c r="B26" s="13">
        <v>41372</v>
      </c>
    </row>
    <row r="27" spans="1:2">
      <c r="A27" s="12">
        <f t="shared" si="0"/>
        <v>43205</v>
      </c>
      <c r="B27" s="13">
        <v>32111</v>
      </c>
    </row>
    <row r="28" spans="1:2">
      <c r="A28" s="12">
        <f t="shared" si="0"/>
        <v>43206</v>
      </c>
      <c r="B28" s="13">
        <v>9522</v>
      </c>
    </row>
    <row r="29" spans="1:2">
      <c r="A29" s="12">
        <f t="shared" si="0"/>
        <v>43207</v>
      </c>
      <c r="B29" s="13">
        <v>20552</v>
      </c>
    </row>
    <row r="30" spans="1:2">
      <c r="A30" s="12">
        <f t="shared" si="0"/>
        <v>43208</v>
      </c>
      <c r="B30" s="13">
        <v>35515</v>
      </c>
    </row>
    <row r="31" spans="1:2">
      <c r="A31" s="12">
        <f t="shared" si="0"/>
        <v>43209</v>
      </c>
      <c r="B31" s="13">
        <v>36330</v>
      </c>
    </row>
    <row r="32" spans="1:2">
      <c r="A32" s="12">
        <f t="shared" si="0"/>
        <v>43210</v>
      </c>
      <c r="B32" s="13">
        <v>41767</v>
      </c>
    </row>
    <row r="33" spans="1:2">
      <c r="A33" s="12">
        <f t="shared" si="0"/>
        <v>43211</v>
      </c>
      <c r="B33" s="13">
        <v>42151</v>
      </c>
    </row>
    <row r="34" spans="1:2">
      <c r="A34" s="12">
        <f t="shared" si="0"/>
        <v>43212</v>
      </c>
      <c r="B34" s="13">
        <v>32436</v>
      </c>
    </row>
    <row r="35" spans="1:2">
      <c r="A35" s="12">
        <f t="shared" si="0"/>
        <v>43213</v>
      </c>
      <c r="B35" s="13">
        <v>40607</v>
      </c>
    </row>
    <row r="36" spans="1:2">
      <c r="A36" s="12">
        <f t="shared" si="0"/>
        <v>43214</v>
      </c>
      <c r="B36" s="13">
        <v>40672</v>
      </c>
    </row>
    <row r="37" spans="1:2">
      <c r="A37" s="12">
        <f t="shared" si="0"/>
        <v>43215</v>
      </c>
      <c r="B37" s="13">
        <v>14030</v>
      </c>
    </row>
    <row r="38" spans="1:2">
      <c r="A38" s="12">
        <f t="shared" si="0"/>
        <v>43216</v>
      </c>
      <c r="B38" s="13">
        <v>0</v>
      </c>
    </row>
    <row r="39" spans="1:2">
      <c r="A39" s="12">
        <f t="shared" si="0"/>
        <v>43217</v>
      </c>
      <c r="B39" s="13">
        <v>0</v>
      </c>
    </row>
    <row r="40" spans="1:2">
      <c r="A40" s="12">
        <f t="shared" si="0"/>
        <v>43218</v>
      </c>
      <c r="B40" s="13">
        <v>22810</v>
      </c>
    </row>
    <row r="41" spans="1:2">
      <c r="A41" s="12">
        <f t="shared" si="0"/>
        <v>43219</v>
      </c>
      <c r="B41" s="13">
        <v>29844</v>
      </c>
    </row>
    <row r="42" spans="1:2">
      <c r="A42" s="12">
        <f t="shared" si="0"/>
        <v>43220</v>
      </c>
      <c r="B42" s="13">
        <v>40019</v>
      </c>
    </row>
    <row r="43" spans="1:2">
      <c r="A43" s="14"/>
      <c r="B43" s="14"/>
    </row>
    <row r="44" spans="1:2">
      <c r="A44" s="2" t="s">
        <v>8</v>
      </c>
      <c r="B44" s="5">
        <f>SUM(B13:B43)</f>
        <v>967041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54" sqref="K54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43160</v>
      </c>
      <c r="C7" s="6"/>
      <c r="D7" s="5"/>
      <c r="E7" s="5"/>
    </row>
    <row r="8" spans="1:5">
      <c r="A8" s="1" t="s">
        <v>4</v>
      </c>
      <c r="B8" s="6">
        <v>43190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43160</v>
      </c>
      <c r="B13" s="13">
        <v>35739</v>
      </c>
    </row>
    <row r="14" spans="1:5">
      <c r="A14" s="12">
        <f>A13+1</f>
        <v>43161</v>
      </c>
      <c r="B14" s="13">
        <v>41302</v>
      </c>
    </row>
    <row r="15" spans="1:5">
      <c r="A15" s="12">
        <f t="shared" ref="A15:A43" si="0">A14+1</f>
        <v>43162</v>
      </c>
      <c r="B15" s="13">
        <v>38962</v>
      </c>
    </row>
    <row r="16" spans="1:5">
      <c r="A16" s="12">
        <f t="shared" si="0"/>
        <v>43163</v>
      </c>
      <c r="B16" s="13">
        <v>12955</v>
      </c>
    </row>
    <row r="17" spans="1:2">
      <c r="A17" s="12">
        <f t="shared" si="0"/>
        <v>43164</v>
      </c>
      <c r="B17" s="13">
        <v>23401</v>
      </c>
    </row>
    <row r="18" spans="1:2">
      <c r="A18" s="12">
        <f t="shared" si="0"/>
        <v>43165</v>
      </c>
      <c r="B18" s="13">
        <v>28208</v>
      </c>
    </row>
    <row r="19" spans="1:2">
      <c r="A19" s="12">
        <f t="shared" si="0"/>
        <v>43166</v>
      </c>
      <c r="B19" s="13">
        <v>35878</v>
      </c>
    </row>
    <row r="20" spans="1:2">
      <c r="A20" s="12">
        <f t="shared" si="0"/>
        <v>43167</v>
      </c>
      <c r="B20" s="13">
        <v>36369</v>
      </c>
    </row>
    <row r="21" spans="1:2">
      <c r="A21" s="12">
        <f t="shared" si="0"/>
        <v>43168</v>
      </c>
      <c r="B21" s="13">
        <v>40749</v>
      </c>
    </row>
    <row r="22" spans="1:2">
      <c r="A22" s="12">
        <f t="shared" si="0"/>
        <v>43169</v>
      </c>
      <c r="B22" s="13">
        <v>42041</v>
      </c>
    </row>
    <row r="23" spans="1:2">
      <c r="A23" s="12">
        <f t="shared" si="0"/>
        <v>43170</v>
      </c>
      <c r="B23" s="13">
        <v>12798</v>
      </c>
    </row>
    <row r="24" spans="1:2">
      <c r="A24" s="12">
        <f t="shared" si="0"/>
        <v>43171</v>
      </c>
      <c r="B24" s="13">
        <v>23127</v>
      </c>
    </row>
    <row r="25" spans="1:2">
      <c r="A25" s="12">
        <f t="shared" si="0"/>
        <v>43172</v>
      </c>
      <c r="B25" s="13">
        <v>36894</v>
      </c>
    </row>
    <row r="26" spans="1:2">
      <c r="A26" s="12">
        <f t="shared" si="0"/>
        <v>43173</v>
      </c>
      <c r="B26" s="13">
        <v>38358</v>
      </c>
    </row>
    <row r="27" spans="1:2">
      <c r="A27" s="12">
        <f t="shared" si="0"/>
        <v>43174</v>
      </c>
      <c r="B27" s="13">
        <v>38542</v>
      </c>
    </row>
    <row r="28" spans="1:2">
      <c r="A28" s="12">
        <f t="shared" si="0"/>
        <v>43175</v>
      </c>
      <c r="B28" s="13">
        <v>35425</v>
      </c>
    </row>
    <row r="29" spans="1:2">
      <c r="A29" s="12">
        <f t="shared" si="0"/>
        <v>43176</v>
      </c>
      <c r="B29" s="13">
        <v>37711</v>
      </c>
    </row>
    <row r="30" spans="1:2">
      <c r="A30" s="12">
        <f t="shared" si="0"/>
        <v>43177</v>
      </c>
      <c r="B30" s="13">
        <v>12139</v>
      </c>
    </row>
    <row r="31" spans="1:2">
      <c r="A31" s="12">
        <f t="shared" si="0"/>
        <v>43178</v>
      </c>
      <c r="B31" s="13">
        <v>22770</v>
      </c>
    </row>
    <row r="32" spans="1:2">
      <c r="A32" s="12">
        <f t="shared" si="0"/>
        <v>43179</v>
      </c>
      <c r="B32" s="13">
        <v>33205</v>
      </c>
    </row>
    <row r="33" spans="1:2">
      <c r="A33" s="12">
        <f t="shared" si="0"/>
        <v>43180</v>
      </c>
      <c r="B33" s="13">
        <v>33744</v>
      </c>
    </row>
    <row r="34" spans="1:2">
      <c r="A34" s="12">
        <f t="shared" si="0"/>
        <v>43181</v>
      </c>
      <c r="B34" s="13">
        <v>5518</v>
      </c>
    </row>
    <row r="35" spans="1:2">
      <c r="A35" s="12">
        <f t="shared" si="0"/>
        <v>43182</v>
      </c>
      <c r="B35" s="13">
        <v>0</v>
      </c>
    </row>
    <row r="36" spans="1:2">
      <c r="A36" s="12">
        <f t="shared" si="0"/>
        <v>43183</v>
      </c>
      <c r="B36" s="13">
        <v>24553</v>
      </c>
    </row>
    <row r="37" spans="1:2">
      <c r="A37" s="12">
        <f t="shared" si="0"/>
        <v>43184</v>
      </c>
      <c r="B37" s="13">
        <v>32219</v>
      </c>
    </row>
    <row r="38" spans="1:2">
      <c r="A38" s="12">
        <f t="shared" si="0"/>
        <v>43185</v>
      </c>
      <c r="B38" s="13">
        <v>36385</v>
      </c>
    </row>
    <row r="39" spans="1:2">
      <c r="A39" s="12">
        <f t="shared" si="0"/>
        <v>43186</v>
      </c>
      <c r="B39" s="13">
        <v>29223</v>
      </c>
    </row>
    <row r="40" spans="1:2">
      <c r="A40" s="12">
        <f t="shared" si="0"/>
        <v>43187</v>
      </c>
      <c r="B40" s="13">
        <v>40644</v>
      </c>
    </row>
    <row r="41" spans="1:2">
      <c r="A41" s="12">
        <f t="shared" si="0"/>
        <v>43188</v>
      </c>
      <c r="B41" s="13">
        <v>39721</v>
      </c>
    </row>
    <row r="42" spans="1:2">
      <c r="A42" s="12">
        <f t="shared" si="0"/>
        <v>43189</v>
      </c>
      <c r="B42" s="13">
        <v>38013</v>
      </c>
    </row>
    <row r="43" spans="1:2">
      <c r="A43" s="12">
        <f t="shared" si="0"/>
        <v>43190</v>
      </c>
      <c r="B43" s="13">
        <v>41275</v>
      </c>
    </row>
    <row r="44" spans="1:2">
      <c r="A44" s="14"/>
      <c r="B44" s="14"/>
    </row>
    <row r="45" spans="1:2">
      <c r="A45" s="2" t="s">
        <v>8</v>
      </c>
      <c r="B45" s="5">
        <f>SUM(B13:B44)</f>
        <v>947868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917"/>
  <sheetViews>
    <sheetView workbookViewId="0">
      <selection activeCell="J49" sqref="J49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43132</v>
      </c>
      <c r="C7" s="6"/>
      <c r="D7" s="5"/>
      <c r="E7" s="5"/>
    </row>
    <row r="8" spans="1:5">
      <c r="A8" s="1" t="s">
        <v>4</v>
      </c>
      <c r="B8" s="6">
        <v>43159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43132</v>
      </c>
      <c r="B13" s="13">
        <v>36666.75</v>
      </c>
    </row>
    <row r="14" spans="1:5">
      <c r="A14" s="12">
        <v>43133</v>
      </c>
      <c r="B14" s="13">
        <v>32832.75</v>
      </c>
    </row>
    <row r="15" spans="1:5">
      <c r="A15" s="12">
        <v>43134</v>
      </c>
      <c r="B15" s="13">
        <v>33293.75</v>
      </c>
    </row>
    <row r="16" spans="1:5">
      <c r="A16" s="12">
        <v>43135</v>
      </c>
      <c r="B16" s="13">
        <v>14864.25</v>
      </c>
    </row>
    <row r="17" spans="1:2">
      <c r="A17" s="12">
        <v>43136</v>
      </c>
      <c r="B17" s="13">
        <v>27795.25</v>
      </c>
    </row>
    <row r="18" spans="1:2">
      <c r="A18" s="12">
        <v>43137</v>
      </c>
      <c r="B18" s="13">
        <v>40461.25</v>
      </c>
    </row>
    <row r="19" spans="1:2">
      <c r="A19" s="12">
        <v>43138</v>
      </c>
      <c r="B19" s="13">
        <v>35386.5</v>
      </c>
    </row>
    <row r="20" spans="1:2">
      <c r="A20" s="12">
        <v>43139</v>
      </c>
      <c r="B20" s="13">
        <v>34346.25</v>
      </c>
    </row>
    <row r="21" spans="1:2">
      <c r="A21" s="12">
        <v>43140</v>
      </c>
      <c r="B21" s="13">
        <v>36059.75</v>
      </c>
    </row>
    <row r="22" spans="1:2">
      <c r="A22" s="12">
        <v>43141</v>
      </c>
      <c r="B22" s="13">
        <v>35780.5</v>
      </c>
    </row>
    <row r="23" spans="1:2">
      <c r="A23" s="12">
        <v>43142</v>
      </c>
      <c r="B23" s="13">
        <v>15564.5</v>
      </c>
    </row>
    <row r="24" spans="1:2">
      <c r="A24" s="12">
        <v>43143</v>
      </c>
      <c r="B24" s="13">
        <v>25793</v>
      </c>
    </row>
    <row r="25" spans="1:2">
      <c r="A25" s="12">
        <v>43144</v>
      </c>
      <c r="B25" s="13">
        <v>37171.75</v>
      </c>
    </row>
    <row r="26" spans="1:2">
      <c r="A26" s="12">
        <v>43145</v>
      </c>
      <c r="B26" s="13">
        <v>32566</v>
      </c>
    </row>
    <row r="27" spans="1:2">
      <c r="A27" s="12">
        <v>43146</v>
      </c>
      <c r="B27" s="13">
        <v>34899.25</v>
      </c>
    </row>
    <row r="28" spans="1:2">
      <c r="A28" s="12">
        <v>43147</v>
      </c>
      <c r="B28" s="13">
        <v>8878</v>
      </c>
    </row>
    <row r="29" spans="1:2">
      <c r="A29" s="12">
        <v>43148</v>
      </c>
      <c r="B29" s="13">
        <v>0</v>
      </c>
    </row>
    <row r="30" spans="1:2">
      <c r="A30" s="12">
        <v>43149</v>
      </c>
      <c r="B30" s="13">
        <v>0</v>
      </c>
    </row>
    <row r="31" spans="1:2">
      <c r="A31" s="12">
        <v>43150</v>
      </c>
      <c r="B31" s="13">
        <v>8600.25</v>
      </c>
    </row>
    <row r="32" spans="1:2">
      <c r="A32" s="12">
        <v>43151</v>
      </c>
      <c r="B32" s="13">
        <v>37634.5</v>
      </c>
    </row>
    <row r="33" spans="1:2">
      <c r="A33" s="12">
        <v>43152</v>
      </c>
      <c r="B33" s="13">
        <v>39138.75</v>
      </c>
    </row>
    <row r="34" spans="1:2">
      <c r="A34" s="12">
        <v>43153</v>
      </c>
      <c r="B34" s="13">
        <v>36715</v>
      </c>
    </row>
    <row r="35" spans="1:2">
      <c r="A35" s="12">
        <v>43154</v>
      </c>
      <c r="B35" s="13">
        <v>33855.5</v>
      </c>
    </row>
    <row r="36" spans="1:2">
      <c r="A36" s="12">
        <v>43155</v>
      </c>
      <c r="B36" s="13">
        <v>32611</v>
      </c>
    </row>
    <row r="37" spans="1:2">
      <c r="A37" s="12">
        <v>43156</v>
      </c>
      <c r="B37" s="13">
        <v>29221</v>
      </c>
    </row>
    <row r="38" spans="1:2">
      <c r="A38" s="12">
        <v>43157</v>
      </c>
      <c r="B38" s="13">
        <v>37120.75</v>
      </c>
    </row>
    <row r="39" spans="1:2">
      <c r="A39" s="12">
        <v>43158</v>
      </c>
      <c r="B39" s="13">
        <v>39541.5</v>
      </c>
    </row>
    <row r="40" spans="1:2">
      <c r="A40" s="12">
        <v>43159</v>
      </c>
      <c r="B40" s="13">
        <v>35850.75</v>
      </c>
    </row>
    <row r="41" spans="1:2">
      <c r="A41" s="14"/>
      <c r="B41" s="14"/>
    </row>
    <row r="42" spans="1:2">
      <c r="A42" s="2" t="s">
        <v>8</v>
      </c>
      <c r="B42" s="5">
        <f>SUM(B13:B40)</f>
        <v>812648.5</v>
      </c>
    </row>
    <row r="43" spans="1:2">
      <c r="A43" s="2"/>
    </row>
    <row r="44" spans="1:2">
      <c r="A44" s="2"/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</sheetData>
  <phoneticPr fontId="4" type="noConversion"/>
  <pageMargins left="0.45" right="0.45" top="1" bottom="0.75" header="0.3" footer="0.3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J55" sqref="J55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43101</v>
      </c>
      <c r="C7" s="6"/>
      <c r="D7" s="5"/>
      <c r="E7" s="5"/>
    </row>
    <row r="8" spans="1:5">
      <c r="A8" s="1" t="s">
        <v>4</v>
      </c>
      <c r="B8" s="6">
        <v>43131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43101</v>
      </c>
      <c r="B13" s="13">
        <v>12543</v>
      </c>
    </row>
    <row r="14" spans="1:5">
      <c r="A14" s="12">
        <v>43102</v>
      </c>
      <c r="B14" s="13">
        <v>29149.5</v>
      </c>
    </row>
    <row r="15" spans="1:5">
      <c r="A15" s="12">
        <v>43103</v>
      </c>
      <c r="B15" s="13">
        <v>41430.25</v>
      </c>
    </row>
    <row r="16" spans="1:5">
      <c r="A16" s="12">
        <v>43104</v>
      </c>
      <c r="B16" s="13">
        <v>41283</v>
      </c>
    </row>
    <row r="17" spans="1:2">
      <c r="A17" s="12">
        <v>43105</v>
      </c>
      <c r="B17" s="13">
        <v>42179.5</v>
      </c>
    </row>
    <row r="18" spans="1:2">
      <c r="A18" s="12">
        <v>43106</v>
      </c>
      <c r="B18" s="13">
        <v>42151.5</v>
      </c>
    </row>
    <row r="19" spans="1:2">
      <c r="A19" s="12">
        <v>43107</v>
      </c>
      <c r="B19" s="13">
        <v>42190</v>
      </c>
    </row>
    <row r="20" spans="1:2">
      <c r="A20" s="12">
        <v>43108</v>
      </c>
      <c r="B20" s="13">
        <v>42207</v>
      </c>
    </row>
    <row r="21" spans="1:2">
      <c r="A21" s="12">
        <v>43109</v>
      </c>
      <c r="B21" s="13">
        <v>42176</v>
      </c>
    </row>
    <row r="22" spans="1:2">
      <c r="A22" s="12">
        <v>43110</v>
      </c>
      <c r="B22" s="13">
        <v>42197.75</v>
      </c>
    </row>
    <row r="23" spans="1:2">
      <c r="A23" s="12">
        <v>43111</v>
      </c>
      <c r="B23" s="13">
        <v>42172.25</v>
      </c>
    </row>
    <row r="24" spans="1:2">
      <c r="A24" s="12">
        <v>43112</v>
      </c>
      <c r="B24" s="13">
        <v>42174</v>
      </c>
    </row>
    <row r="25" spans="1:2">
      <c r="A25" s="12">
        <v>43113</v>
      </c>
      <c r="B25" s="13">
        <v>42171.5</v>
      </c>
    </row>
    <row r="26" spans="1:2">
      <c r="A26" s="12">
        <v>43114</v>
      </c>
      <c r="B26" s="13">
        <v>42173.75</v>
      </c>
    </row>
    <row r="27" spans="1:2">
      <c r="A27" s="12">
        <v>43115</v>
      </c>
      <c r="B27" s="13">
        <v>42160.25</v>
      </c>
    </row>
    <row r="28" spans="1:2">
      <c r="A28" s="12">
        <v>43116</v>
      </c>
      <c r="B28" s="13">
        <v>42174.5</v>
      </c>
    </row>
    <row r="29" spans="1:2">
      <c r="A29" s="12">
        <v>43117</v>
      </c>
      <c r="B29" s="13">
        <v>41682.5</v>
      </c>
    </row>
    <row r="30" spans="1:2">
      <c r="A30" s="12">
        <v>43118</v>
      </c>
      <c r="B30" s="13">
        <v>36339</v>
      </c>
    </row>
    <row r="31" spans="1:2">
      <c r="A31" s="12">
        <v>43119</v>
      </c>
      <c r="B31" s="13">
        <v>35699.75</v>
      </c>
    </row>
    <row r="32" spans="1:2">
      <c r="A32" s="12">
        <v>43120</v>
      </c>
      <c r="B32" s="13">
        <v>35661.75</v>
      </c>
    </row>
    <row r="33" spans="1:2">
      <c r="A33" s="12">
        <v>43121</v>
      </c>
      <c r="B33" s="13">
        <v>13044.25</v>
      </c>
    </row>
    <row r="34" spans="1:2">
      <c r="A34" s="12">
        <v>43122</v>
      </c>
      <c r="B34" s="13">
        <v>28351</v>
      </c>
    </row>
    <row r="35" spans="1:2">
      <c r="A35" s="12">
        <v>43123</v>
      </c>
      <c r="B35" s="13">
        <v>37445.25</v>
      </c>
    </row>
    <row r="36" spans="1:2">
      <c r="A36" s="12">
        <v>43124</v>
      </c>
      <c r="B36" s="13">
        <v>38092.5</v>
      </c>
    </row>
    <row r="37" spans="1:2">
      <c r="A37" s="12">
        <v>43125</v>
      </c>
      <c r="B37" s="13">
        <v>40695.75</v>
      </c>
    </row>
    <row r="38" spans="1:2">
      <c r="A38" s="12">
        <v>43126</v>
      </c>
      <c r="B38" s="13">
        <v>39734.25</v>
      </c>
    </row>
    <row r="39" spans="1:2">
      <c r="A39" s="12">
        <v>43127</v>
      </c>
      <c r="B39" s="13">
        <v>40237.5</v>
      </c>
    </row>
    <row r="40" spans="1:2">
      <c r="A40" s="12">
        <v>43128</v>
      </c>
      <c r="B40" s="13">
        <v>13583</v>
      </c>
    </row>
    <row r="41" spans="1:2">
      <c r="A41" s="12">
        <v>43129</v>
      </c>
      <c r="B41" s="13">
        <v>25707.5</v>
      </c>
    </row>
    <row r="42" spans="1:2">
      <c r="A42" s="12">
        <v>43130</v>
      </c>
      <c r="B42" s="13">
        <v>32633.5</v>
      </c>
    </row>
    <row r="43" spans="1:2">
      <c r="A43" s="12">
        <v>43131</v>
      </c>
      <c r="B43" s="13">
        <v>36360</v>
      </c>
    </row>
    <row r="44" spans="1:2">
      <c r="A44" s="14"/>
      <c r="B44" s="14"/>
    </row>
    <row r="45" spans="1:2">
      <c r="A45" s="2" t="s">
        <v>8</v>
      </c>
      <c r="B45" s="5">
        <f>SUM(B13:B43)</f>
        <v>1125801.25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August 2018</vt:lpstr>
      <vt:lpstr>July 2018</vt:lpstr>
      <vt:lpstr>June 2018</vt:lpstr>
      <vt:lpstr>May 2018</vt:lpstr>
      <vt:lpstr>April 2018</vt:lpstr>
      <vt:lpstr>Mar 2018</vt:lpstr>
      <vt:lpstr>Feb 2018</vt:lpstr>
      <vt:lpstr>Jan 2018</vt:lpstr>
      <vt:lpstr>Dec 2017</vt:lpstr>
      <vt:lpstr>Nov 2017</vt:lpstr>
      <vt:lpstr>Oct 2017</vt:lpstr>
    </vt:vector>
  </TitlesOfParts>
  <Company>Concentric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Curtis</dc:creator>
  <cp:lastModifiedBy>Chadwick Forrest</cp:lastModifiedBy>
  <cp:lastPrinted>2018-05-21T20:56:47Z</cp:lastPrinted>
  <dcterms:created xsi:type="dcterms:W3CDTF">2018-03-05T18:57:46Z</dcterms:created>
  <dcterms:modified xsi:type="dcterms:W3CDTF">2018-09-04T16:05:43Z</dcterms:modified>
</cp:coreProperties>
</file>